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92.168.50.68\service\Buffalo復旧\★制作\2810_ハウス食品グループ本社\02_IRポケット\02_ハイライト更新\240509　MPS-11736【ハイライト更新】ハウス食品グループ本社様：2024年3月期４Q\assets\"/>
    </mc:Choice>
  </mc:AlternateContent>
  <xr:revisionPtr revIDLastSave="0" documentId="13_ncr:1_{5D3359DD-4E4F-44E2-AD19-A4872F732BB4}" xr6:coauthVersionLast="47" xr6:coauthVersionMax="47" xr10:uidLastSave="{00000000-0000-0000-0000-000000000000}"/>
  <bookViews>
    <workbookView xWindow="-27885" yWindow="1035" windowWidth="21600" windowHeight="11295" xr2:uid="{00000000-000D-0000-FFFF-FFFF00000000}"/>
  </bookViews>
  <sheets>
    <sheet name="累計" sheetId="3" r:id="rId1"/>
    <sheet name="四半期" sheetId="2" r:id="rId2"/>
    <sheet name="→過去数値整合検証" sheetId="4" state="hidden" r:id="rId3"/>
    <sheet name="→過去数値整合検証 (2)" sheetId="7" state="hidden" r:id="rId4"/>
    <sheet name="2Q四半期" sheetId="6" state="hidden" r:id="rId5"/>
    <sheet name="2Ｑ累計" sheetId="5" state="hidden" r:id="rId6"/>
  </sheets>
  <definedNames>
    <definedName name="_xlnm.Print_Area" localSheetId="1">四半期!$A$1:$O$97</definedName>
    <definedName name="_xlnm.Print_Area" localSheetId="0">累計!$A$1:$O$173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7" l="1"/>
  <c r="D8" i="7"/>
  <c r="E8" i="7"/>
  <c r="F8" i="7"/>
  <c r="G8" i="7"/>
  <c r="H8" i="7"/>
  <c r="I8" i="7"/>
  <c r="J8" i="7"/>
  <c r="K8" i="7"/>
  <c r="L8" i="7"/>
  <c r="M8" i="7"/>
  <c r="C9" i="7"/>
  <c r="D9" i="7"/>
  <c r="E9" i="7"/>
  <c r="F9" i="7"/>
  <c r="G9" i="7"/>
  <c r="H9" i="7"/>
  <c r="I9" i="7"/>
  <c r="J9" i="7"/>
  <c r="K9" i="7"/>
  <c r="L9" i="7"/>
  <c r="M9" i="7"/>
  <c r="C10" i="7"/>
  <c r="D10" i="7"/>
  <c r="E10" i="7"/>
  <c r="F10" i="7"/>
  <c r="G10" i="7"/>
  <c r="H10" i="7"/>
  <c r="I10" i="7"/>
  <c r="J10" i="7"/>
  <c r="K10" i="7"/>
  <c r="L10" i="7"/>
  <c r="M10" i="7"/>
  <c r="C11" i="7"/>
  <c r="D11" i="7"/>
  <c r="E11" i="7"/>
  <c r="F11" i="7"/>
  <c r="G11" i="7"/>
  <c r="H11" i="7"/>
  <c r="I11" i="7"/>
  <c r="J11" i="7"/>
  <c r="K11" i="7"/>
  <c r="L11" i="7"/>
  <c r="M11" i="7"/>
  <c r="C12" i="7"/>
  <c r="D12" i="7"/>
  <c r="E12" i="7"/>
  <c r="F12" i="7"/>
  <c r="G12" i="7"/>
  <c r="H12" i="7"/>
  <c r="I12" i="7"/>
  <c r="J12" i="7"/>
  <c r="K12" i="7"/>
  <c r="L12" i="7"/>
  <c r="M12" i="7"/>
  <c r="C13" i="7"/>
  <c r="D13" i="7"/>
  <c r="E13" i="7"/>
  <c r="F13" i="7"/>
  <c r="G13" i="7"/>
  <c r="H13" i="7"/>
  <c r="I13" i="7"/>
  <c r="J13" i="7"/>
  <c r="K13" i="7"/>
  <c r="L13" i="7"/>
  <c r="M13" i="7"/>
  <c r="C14" i="7"/>
  <c r="D14" i="7"/>
  <c r="E14" i="7"/>
  <c r="F14" i="7"/>
  <c r="G14" i="7"/>
  <c r="H14" i="7"/>
  <c r="I14" i="7"/>
  <c r="J14" i="7"/>
  <c r="K14" i="7"/>
  <c r="L14" i="7"/>
  <c r="M14" i="7"/>
  <c r="C15" i="7"/>
  <c r="D15" i="7"/>
  <c r="E15" i="7"/>
  <c r="F15" i="7"/>
  <c r="G15" i="7"/>
  <c r="H15" i="7"/>
  <c r="I15" i="7"/>
  <c r="J15" i="7"/>
  <c r="K15" i="7"/>
  <c r="L15" i="7"/>
  <c r="M15" i="7"/>
  <c r="C16" i="7"/>
  <c r="D16" i="7"/>
  <c r="E16" i="7"/>
  <c r="F16" i="7"/>
  <c r="G16" i="7"/>
  <c r="H16" i="7"/>
  <c r="I16" i="7"/>
  <c r="J16" i="7"/>
  <c r="K16" i="7"/>
  <c r="L16" i="7"/>
  <c r="M16" i="7"/>
  <c r="C17" i="7"/>
  <c r="D17" i="7"/>
  <c r="E17" i="7"/>
  <c r="F17" i="7"/>
  <c r="G17" i="7"/>
  <c r="H17" i="7"/>
  <c r="I17" i="7"/>
  <c r="J17" i="7"/>
  <c r="K17" i="7"/>
  <c r="L17" i="7"/>
  <c r="M17" i="7"/>
  <c r="C18" i="7"/>
  <c r="D18" i="7"/>
  <c r="E18" i="7"/>
  <c r="F18" i="7"/>
  <c r="G18" i="7"/>
  <c r="H18" i="7"/>
  <c r="I18" i="7"/>
  <c r="J18" i="7"/>
  <c r="K18" i="7"/>
  <c r="L18" i="7"/>
  <c r="M18" i="7"/>
  <c r="C19" i="7"/>
  <c r="D19" i="7"/>
  <c r="E19" i="7"/>
  <c r="F19" i="7"/>
  <c r="G19" i="7"/>
  <c r="H19" i="7"/>
  <c r="I19" i="7"/>
  <c r="J19" i="7"/>
  <c r="K19" i="7"/>
  <c r="L19" i="7"/>
  <c r="M19" i="7"/>
  <c r="C20" i="7"/>
  <c r="D20" i="7"/>
  <c r="E20" i="7"/>
  <c r="F20" i="7"/>
  <c r="G20" i="7"/>
  <c r="H20" i="7"/>
  <c r="I20" i="7"/>
  <c r="J20" i="7"/>
  <c r="K20" i="7"/>
  <c r="L20" i="7"/>
  <c r="M20" i="7"/>
  <c r="C21" i="7"/>
  <c r="D21" i="7"/>
  <c r="E21" i="7"/>
  <c r="F21" i="7"/>
  <c r="G21" i="7"/>
  <c r="H21" i="7"/>
  <c r="I21" i="7"/>
  <c r="J21" i="7"/>
  <c r="K21" i="7"/>
  <c r="L21" i="7"/>
  <c r="M21" i="7"/>
  <c r="C22" i="7"/>
  <c r="D22" i="7"/>
  <c r="E22" i="7"/>
  <c r="F22" i="7"/>
  <c r="G22" i="7"/>
  <c r="H22" i="7"/>
  <c r="I22" i="7"/>
  <c r="J22" i="7"/>
  <c r="K22" i="7"/>
  <c r="L22" i="7"/>
  <c r="M22" i="7"/>
  <c r="C23" i="7"/>
  <c r="D23" i="7"/>
  <c r="E23" i="7"/>
  <c r="F23" i="7"/>
  <c r="G23" i="7"/>
  <c r="H23" i="7"/>
  <c r="I23" i="7"/>
  <c r="J23" i="7"/>
  <c r="K23" i="7"/>
  <c r="L23" i="7"/>
  <c r="M23" i="7"/>
  <c r="C24" i="7"/>
  <c r="D24" i="7"/>
  <c r="E24" i="7"/>
  <c r="F24" i="7"/>
  <c r="G24" i="7"/>
  <c r="H24" i="7"/>
  <c r="I24" i="7"/>
  <c r="J24" i="7"/>
  <c r="K24" i="7"/>
  <c r="L24" i="7"/>
  <c r="M24" i="7"/>
  <c r="C25" i="7"/>
  <c r="D25" i="7"/>
  <c r="E25" i="7"/>
  <c r="F25" i="7"/>
  <c r="G25" i="7"/>
  <c r="H25" i="7"/>
  <c r="I25" i="7"/>
  <c r="J25" i="7"/>
  <c r="K25" i="7"/>
  <c r="L25" i="7"/>
  <c r="M25" i="7"/>
  <c r="C26" i="7"/>
  <c r="D26" i="7"/>
  <c r="E26" i="7"/>
  <c r="F26" i="7"/>
  <c r="G26" i="7"/>
  <c r="H26" i="7"/>
  <c r="I26" i="7"/>
  <c r="J26" i="7"/>
  <c r="K26" i="7"/>
  <c r="L26" i="7"/>
  <c r="M26" i="7"/>
  <c r="C27" i="7"/>
  <c r="D27" i="7"/>
  <c r="E27" i="7"/>
  <c r="F27" i="7"/>
  <c r="G27" i="7"/>
  <c r="H27" i="7"/>
  <c r="I27" i="7"/>
  <c r="J27" i="7"/>
  <c r="K27" i="7"/>
  <c r="L27" i="7"/>
  <c r="M27" i="7"/>
  <c r="C28" i="7"/>
  <c r="D28" i="7"/>
  <c r="E28" i="7"/>
  <c r="F28" i="7"/>
  <c r="G28" i="7"/>
  <c r="H28" i="7"/>
  <c r="I28" i="7"/>
  <c r="J28" i="7"/>
  <c r="K28" i="7"/>
  <c r="L28" i="7"/>
  <c r="M28" i="7"/>
  <c r="C29" i="7"/>
  <c r="D29" i="7"/>
  <c r="E29" i="7"/>
  <c r="F29" i="7"/>
  <c r="G29" i="7"/>
  <c r="H29" i="7"/>
  <c r="I29" i="7"/>
  <c r="J29" i="7"/>
  <c r="K29" i="7"/>
  <c r="L29" i="7"/>
  <c r="M29" i="7"/>
  <c r="C30" i="7"/>
  <c r="D30" i="7"/>
  <c r="E30" i="7"/>
  <c r="F30" i="7"/>
  <c r="G30" i="7"/>
  <c r="H30" i="7"/>
  <c r="I30" i="7"/>
  <c r="J30" i="7"/>
  <c r="K30" i="7"/>
  <c r="L30" i="7"/>
  <c r="M30" i="7"/>
  <c r="C31" i="7"/>
  <c r="D31" i="7"/>
  <c r="E31" i="7"/>
  <c r="F31" i="7"/>
  <c r="G31" i="7"/>
  <c r="H31" i="7"/>
  <c r="I31" i="7"/>
  <c r="J31" i="7"/>
  <c r="K31" i="7"/>
  <c r="L31" i="7"/>
  <c r="M31" i="7"/>
  <c r="C32" i="7"/>
  <c r="D32" i="7"/>
  <c r="E32" i="7"/>
  <c r="F32" i="7"/>
  <c r="G32" i="7"/>
  <c r="H32" i="7"/>
  <c r="I32" i="7"/>
  <c r="J32" i="7"/>
  <c r="K32" i="7"/>
  <c r="L32" i="7"/>
  <c r="M32" i="7"/>
  <c r="C33" i="7"/>
  <c r="D33" i="7"/>
  <c r="E33" i="7"/>
  <c r="F33" i="7"/>
  <c r="G33" i="7"/>
  <c r="H33" i="7"/>
  <c r="I33" i="7"/>
  <c r="J33" i="7"/>
  <c r="K33" i="7"/>
  <c r="L33" i="7"/>
  <c r="M33" i="7"/>
  <c r="C34" i="7"/>
  <c r="D34" i="7"/>
  <c r="E34" i="7"/>
  <c r="F34" i="7"/>
  <c r="G34" i="7"/>
  <c r="H34" i="7"/>
  <c r="I34" i="7"/>
  <c r="J34" i="7"/>
  <c r="K34" i="7"/>
  <c r="L34" i="7"/>
  <c r="M34" i="7"/>
  <c r="C35" i="7"/>
  <c r="D35" i="7"/>
  <c r="E35" i="7"/>
  <c r="F35" i="7"/>
  <c r="G35" i="7"/>
  <c r="H35" i="7"/>
  <c r="I35" i="7"/>
  <c r="J35" i="7"/>
  <c r="K35" i="7"/>
  <c r="L35" i="7"/>
  <c r="M35" i="7"/>
  <c r="C36" i="7"/>
  <c r="D36" i="7"/>
  <c r="E36" i="7"/>
  <c r="F36" i="7"/>
  <c r="G36" i="7"/>
  <c r="H36" i="7"/>
  <c r="I36" i="7"/>
  <c r="J36" i="7"/>
  <c r="K36" i="7"/>
  <c r="L36" i="7"/>
  <c r="M36" i="7"/>
  <c r="C37" i="7"/>
  <c r="D37" i="7"/>
  <c r="E37" i="7"/>
  <c r="F37" i="7"/>
  <c r="G37" i="7"/>
  <c r="H37" i="7"/>
  <c r="I37" i="7"/>
  <c r="J37" i="7"/>
  <c r="K37" i="7"/>
  <c r="L37" i="7"/>
  <c r="M37" i="7"/>
  <c r="C38" i="7"/>
  <c r="D38" i="7"/>
  <c r="E38" i="7"/>
  <c r="F38" i="7"/>
  <c r="G38" i="7"/>
  <c r="H38" i="7"/>
  <c r="I38" i="7"/>
  <c r="J38" i="7"/>
  <c r="K38" i="7"/>
  <c r="L38" i="7"/>
  <c r="M38" i="7"/>
  <c r="C39" i="7"/>
  <c r="D39" i="7"/>
  <c r="E39" i="7"/>
  <c r="F39" i="7"/>
  <c r="G39" i="7"/>
  <c r="H39" i="7"/>
  <c r="I39" i="7"/>
  <c r="J39" i="7"/>
  <c r="K39" i="7"/>
  <c r="L39" i="7"/>
  <c r="M39" i="7"/>
  <c r="C40" i="7"/>
  <c r="D40" i="7"/>
  <c r="E40" i="7"/>
  <c r="F40" i="7"/>
  <c r="G40" i="7"/>
  <c r="H40" i="7"/>
  <c r="I40" i="7"/>
  <c r="J40" i="7"/>
  <c r="K40" i="7"/>
  <c r="L40" i="7"/>
  <c r="M40" i="7"/>
  <c r="C41" i="7"/>
  <c r="D41" i="7"/>
  <c r="E41" i="7"/>
  <c r="F41" i="7"/>
  <c r="G41" i="7"/>
  <c r="H41" i="7"/>
  <c r="I41" i="7"/>
  <c r="J41" i="7"/>
  <c r="K41" i="7"/>
  <c r="L41" i="7"/>
  <c r="M41" i="7"/>
  <c r="C42" i="7"/>
  <c r="D42" i="7"/>
  <c r="E42" i="7"/>
  <c r="F42" i="7"/>
  <c r="G42" i="7"/>
  <c r="H42" i="7"/>
  <c r="I42" i="7"/>
  <c r="J42" i="7"/>
  <c r="K42" i="7"/>
  <c r="L42" i="7"/>
  <c r="M42" i="7"/>
  <c r="C43" i="7"/>
  <c r="D43" i="7"/>
  <c r="E43" i="7"/>
  <c r="F43" i="7"/>
  <c r="G43" i="7"/>
  <c r="H43" i="7"/>
  <c r="I43" i="7"/>
  <c r="J43" i="7"/>
  <c r="K43" i="7"/>
  <c r="L43" i="7"/>
  <c r="M43" i="7"/>
  <c r="C44" i="7"/>
  <c r="D44" i="7"/>
  <c r="E44" i="7"/>
  <c r="F44" i="7"/>
  <c r="G44" i="7"/>
  <c r="H44" i="7"/>
  <c r="I44" i="7"/>
  <c r="J44" i="7"/>
  <c r="K44" i="7"/>
  <c r="L44" i="7"/>
  <c r="M44" i="7"/>
  <c r="C45" i="7"/>
  <c r="D45" i="7"/>
  <c r="E45" i="7"/>
  <c r="F45" i="7"/>
  <c r="G45" i="7"/>
  <c r="H45" i="7"/>
  <c r="I45" i="7"/>
  <c r="J45" i="7"/>
  <c r="K45" i="7"/>
  <c r="L45" i="7"/>
  <c r="M45" i="7"/>
  <c r="C46" i="7"/>
  <c r="D46" i="7"/>
  <c r="E46" i="7"/>
  <c r="F46" i="7"/>
  <c r="G46" i="7"/>
  <c r="H46" i="7"/>
  <c r="I46" i="7"/>
  <c r="J46" i="7"/>
  <c r="K46" i="7"/>
  <c r="L46" i="7"/>
  <c r="M46" i="7"/>
  <c r="C47" i="7"/>
  <c r="D47" i="7"/>
  <c r="E47" i="7"/>
  <c r="F47" i="7"/>
  <c r="G47" i="7"/>
  <c r="H47" i="7"/>
  <c r="I47" i="7"/>
  <c r="J47" i="7"/>
  <c r="K47" i="7"/>
  <c r="L47" i="7"/>
  <c r="M47" i="7"/>
  <c r="C48" i="7"/>
  <c r="D48" i="7"/>
  <c r="E48" i="7"/>
  <c r="F48" i="7"/>
  <c r="G48" i="7"/>
  <c r="H48" i="7"/>
  <c r="I48" i="7"/>
  <c r="J48" i="7"/>
  <c r="K48" i="7"/>
  <c r="L48" i="7"/>
  <c r="M48" i="7"/>
  <c r="C49" i="7"/>
  <c r="D49" i="7"/>
  <c r="E49" i="7"/>
  <c r="F49" i="7"/>
  <c r="G49" i="7"/>
  <c r="H49" i="7"/>
  <c r="I49" i="7"/>
  <c r="J49" i="7"/>
  <c r="K49" i="7"/>
  <c r="L49" i="7"/>
  <c r="M49" i="7"/>
  <c r="C50" i="7"/>
  <c r="D50" i="7"/>
  <c r="E50" i="7"/>
  <c r="F50" i="7"/>
  <c r="G50" i="7"/>
  <c r="H50" i="7"/>
  <c r="I50" i="7"/>
  <c r="J50" i="7"/>
  <c r="K50" i="7"/>
  <c r="L50" i="7"/>
  <c r="M50" i="7"/>
  <c r="C51" i="7"/>
  <c r="D51" i="7"/>
  <c r="E51" i="7"/>
  <c r="F51" i="7"/>
  <c r="G51" i="7"/>
  <c r="H51" i="7"/>
  <c r="I51" i="7"/>
  <c r="J51" i="7"/>
  <c r="K51" i="7"/>
  <c r="L51" i="7"/>
  <c r="M51" i="7"/>
  <c r="C52" i="7"/>
  <c r="D52" i="7"/>
  <c r="E52" i="7"/>
  <c r="F52" i="7"/>
  <c r="G52" i="7"/>
  <c r="H52" i="7"/>
  <c r="I52" i="7"/>
  <c r="J52" i="7"/>
  <c r="K52" i="7"/>
  <c r="L52" i="7"/>
  <c r="M52" i="7"/>
  <c r="C53" i="7"/>
  <c r="D53" i="7"/>
  <c r="E53" i="7"/>
  <c r="F53" i="7"/>
  <c r="G53" i="7"/>
  <c r="H53" i="7"/>
  <c r="I53" i="7"/>
  <c r="J53" i="7"/>
  <c r="K53" i="7"/>
  <c r="L53" i="7"/>
  <c r="M53" i="7"/>
  <c r="C54" i="7"/>
  <c r="D54" i="7"/>
  <c r="E54" i="7"/>
  <c r="F54" i="7"/>
  <c r="G54" i="7"/>
  <c r="H54" i="7"/>
  <c r="I54" i="7"/>
  <c r="J54" i="7"/>
  <c r="K54" i="7"/>
  <c r="L54" i="7"/>
  <c r="M54" i="7"/>
  <c r="C55" i="7"/>
  <c r="D55" i="7"/>
  <c r="E55" i="7"/>
  <c r="F55" i="7"/>
  <c r="G55" i="7"/>
  <c r="H55" i="7"/>
  <c r="I55" i="7"/>
  <c r="J55" i="7"/>
  <c r="K55" i="7"/>
  <c r="L55" i="7"/>
  <c r="M55" i="7"/>
  <c r="C56" i="7"/>
  <c r="D56" i="7"/>
  <c r="E56" i="7"/>
  <c r="F56" i="7"/>
  <c r="G56" i="7"/>
  <c r="H56" i="7"/>
  <c r="I56" i="7"/>
  <c r="J56" i="7"/>
  <c r="K56" i="7"/>
  <c r="L56" i="7"/>
  <c r="M56" i="7"/>
  <c r="C57" i="7"/>
  <c r="D57" i="7"/>
  <c r="E57" i="7"/>
  <c r="F57" i="7"/>
  <c r="G57" i="7"/>
  <c r="H57" i="7"/>
  <c r="I57" i="7"/>
  <c r="J57" i="7"/>
  <c r="K57" i="7"/>
  <c r="L57" i="7"/>
  <c r="M57" i="7"/>
  <c r="C58" i="7"/>
  <c r="D58" i="7"/>
  <c r="E58" i="7"/>
  <c r="F58" i="7"/>
  <c r="G58" i="7"/>
  <c r="H58" i="7"/>
  <c r="I58" i="7"/>
  <c r="J58" i="7"/>
  <c r="K58" i="7"/>
  <c r="L58" i="7"/>
  <c r="M58" i="7"/>
  <c r="C59" i="7"/>
  <c r="D59" i="7"/>
  <c r="E59" i="7"/>
  <c r="F59" i="7"/>
  <c r="G59" i="7"/>
  <c r="H59" i="7"/>
  <c r="I59" i="7"/>
  <c r="J59" i="7"/>
  <c r="K59" i="7"/>
  <c r="L59" i="7"/>
  <c r="M59" i="7"/>
  <c r="C60" i="7"/>
  <c r="D60" i="7"/>
  <c r="E60" i="7"/>
  <c r="F60" i="7"/>
  <c r="G60" i="7"/>
  <c r="H60" i="7"/>
  <c r="I60" i="7"/>
  <c r="J60" i="7"/>
  <c r="K60" i="7"/>
  <c r="L60" i="7"/>
  <c r="M60" i="7"/>
  <c r="C61" i="7"/>
  <c r="D61" i="7"/>
  <c r="E61" i="7"/>
  <c r="F61" i="7"/>
  <c r="G61" i="7"/>
  <c r="H61" i="7"/>
  <c r="I61" i="7"/>
  <c r="J61" i="7"/>
  <c r="K61" i="7"/>
  <c r="L61" i="7"/>
  <c r="M61" i="7"/>
  <c r="C62" i="7"/>
  <c r="D62" i="7"/>
  <c r="E62" i="7"/>
  <c r="F62" i="7"/>
  <c r="G62" i="7"/>
  <c r="H62" i="7"/>
  <c r="I62" i="7"/>
  <c r="J62" i="7"/>
  <c r="K62" i="7"/>
  <c r="L62" i="7"/>
  <c r="M62" i="7"/>
  <c r="C63" i="7"/>
  <c r="D63" i="7"/>
  <c r="E63" i="7"/>
  <c r="F63" i="7"/>
  <c r="G63" i="7"/>
  <c r="H63" i="7"/>
  <c r="I63" i="7"/>
  <c r="J63" i="7"/>
  <c r="K63" i="7"/>
  <c r="L63" i="7"/>
  <c r="M63" i="7"/>
  <c r="C64" i="7"/>
  <c r="D64" i="7"/>
  <c r="E64" i="7"/>
  <c r="F64" i="7"/>
  <c r="G64" i="7"/>
  <c r="H64" i="7"/>
  <c r="I64" i="7"/>
  <c r="J64" i="7"/>
  <c r="K64" i="7"/>
  <c r="L64" i="7"/>
  <c r="M64" i="7"/>
  <c r="C65" i="7"/>
  <c r="D65" i="7"/>
  <c r="E65" i="7"/>
  <c r="F65" i="7"/>
  <c r="G65" i="7"/>
  <c r="H65" i="7"/>
  <c r="I65" i="7"/>
  <c r="J65" i="7"/>
  <c r="K65" i="7"/>
  <c r="L65" i="7"/>
  <c r="M65" i="7"/>
  <c r="C66" i="7"/>
  <c r="D66" i="7"/>
  <c r="E66" i="7"/>
  <c r="F66" i="7"/>
  <c r="G66" i="7"/>
  <c r="H66" i="7"/>
  <c r="I66" i="7"/>
  <c r="J66" i="7"/>
  <c r="K66" i="7"/>
  <c r="L66" i="7"/>
  <c r="M66" i="7"/>
  <c r="C67" i="7"/>
  <c r="D67" i="7"/>
  <c r="E67" i="7"/>
  <c r="F67" i="7"/>
  <c r="G67" i="7"/>
  <c r="H67" i="7"/>
  <c r="I67" i="7"/>
  <c r="J67" i="7"/>
  <c r="K67" i="7"/>
  <c r="L67" i="7"/>
  <c r="M67" i="7"/>
  <c r="C68" i="7"/>
  <c r="D68" i="7"/>
  <c r="E68" i="7"/>
  <c r="F68" i="7"/>
  <c r="G68" i="7"/>
  <c r="H68" i="7"/>
  <c r="I68" i="7"/>
  <c r="J68" i="7"/>
  <c r="K68" i="7"/>
  <c r="L68" i="7"/>
  <c r="M68" i="7"/>
  <c r="C69" i="7"/>
  <c r="D69" i="7"/>
  <c r="E69" i="7"/>
  <c r="F69" i="7"/>
  <c r="G69" i="7"/>
  <c r="H69" i="7"/>
  <c r="I69" i="7"/>
  <c r="J69" i="7"/>
  <c r="K69" i="7"/>
  <c r="L69" i="7"/>
  <c r="M69" i="7"/>
  <c r="C70" i="7"/>
  <c r="D70" i="7"/>
  <c r="E70" i="7"/>
  <c r="F70" i="7"/>
  <c r="G70" i="7"/>
  <c r="H70" i="7"/>
  <c r="I70" i="7"/>
  <c r="J70" i="7"/>
  <c r="K70" i="7"/>
  <c r="L70" i="7"/>
  <c r="M70" i="7"/>
  <c r="C71" i="7"/>
  <c r="D71" i="7"/>
  <c r="E71" i="7"/>
  <c r="F71" i="7"/>
  <c r="G71" i="7"/>
  <c r="H71" i="7"/>
  <c r="I71" i="7"/>
  <c r="J71" i="7"/>
  <c r="K71" i="7"/>
  <c r="L71" i="7"/>
  <c r="M71" i="7"/>
  <c r="C72" i="7"/>
  <c r="D72" i="7"/>
  <c r="E72" i="7"/>
  <c r="F72" i="7"/>
  <c r="G72" i="7"/>
  <c r="H72" i="7"/>
  <c r="I72" i="7"/>
  <c r="J72" i="7"/>
  <c r="K72" i="7"/>
  <c r="L72" i="7"/>
  <c r="M72" i="7"/>
  <c r="C73" i="7"/>
  <c r="D73" i="7"/>
  <c r="E73" i="7"/>
  <c r="F73" i="7"/>
  <c r="G73" i="7"/>
  <c r="H73" i="7"/>
  <c r="I73" i="7"/>
  <c r="J73" i="7"/>
  <c r="K73" i="7"/>
  <c r="L73" i="7"/>
  <c r="M73" i="7"/>
  <c r="C74" i="7"/>
  <c r="D74" i="7"/>
  <c r="E74" i="7"/>
  <c r="F74" i="7"/>
  <c r="G74" i="7"/>
  <c r="H74" i="7"/>
  <c r="I74" i="7"/>
  <c r="J74" i="7"/>
  <c r="K74" i="7"/>
  <c r="L74" i="7"/>
  <c r="M74" i="7"/>
  <c r="C75" i="7"/>
  <c r="D75" i="7"/>
  <c r="E75" i="7"/>
  <c r="F75" i="7"/>
  <c r="G75" i="7"/>
  <c r="H75" i="7"/>
  <c r="I75" i="7"/>
  <c r="J75" i="7"/>
  <c r="K75" i="7"/>
  <c r="L75" i="7"/>
  <c r="M75" i="7"/>
  <c r="C76" i="7"/>
  <c r="D76" i="7"/>
  <c r="E76" i="7"/>
  <c r="F76" i="7"/>
  <c r="G76" i="7"/>
  <c r="H76" i="7"/>
  <c r="I76" i="7"/>
  <c r="J76" i="7"/>
  <c r="K76" i="7"/>
  <c r="L76" i="7"/>
  <c r="M76" i="7"/>
  <c r="C77" i="7"/>
  <c r="D77" i="7"/>
  <c r="E77" i="7"/>
  <c r="F77" i="7"/>
  <c r="G77" i="7"/>
  <c r="H77" i="7"/>
  <c r="I77" i="7"/>
  <c r="J77" i="7"/>
  <c r="K77" i="7"/>
  <c r="L77" i="7"/>
  <c r="M77" i="7"/>
  <c r="C78" i="7"/>
  <c r="D78" i="7"/>
  <c r="E78" i="7"/>
  <c r="F78" i="7"/>
  <c r="G78" i="7"/>
  <c r="H78" i="7"/>
  <c r="I78" i="7"/>
  <c r="J78" i="7"/>
  <c r="K78" i="7"/>
  <c r="L78" i="7"/>
  <c r="M78" i="7"/>
  <c r="C79" i="7"/>
  <c r="D79" i="7"/>
  <c r="E79" i="7"/>
  <c r="F79" i="7"/>
  <c r="G79" i="7"/>
  <c r="H79" i="7"/>
  <c r="I79" i="7"/>
  <c r="J79" i="7"/>
  <c r="K79" i="7"/>
  <c r="L79" i="7"/>
  <c r="M79" i="7"/>
  <c r="C80" i="7"/>
  <c r="D80" i="7"/>
  <c r="E80" i="7"/>
  <c r="F80" i="7"/>
  <c r="G80" i="7"/>
  <c r="H80" i="7"/>
  <c r="I80" i="7"/>
  <c r="J80" i="7"/>
  <c r="K80" i="7"/>
  <c r="L80" i="7"/>
  <c r="M80" i="7"/>
  <c r="C81" i="7"/>
  <c r="D81" i="7"/>
  <c r="E81" i="7"/>
  <c r="F81" i="7"/>
  <c r="G81" i="7"/>
  <c r="H81" i="7"/>
  <c r="I81" i="7"/>
  <c r="J81" i="7"/>
  <c r="K81" i="7"/>
  <c r="L81" i="7"/>
  <c r="M81" i="7"/>
  <c r="C82" i="7"/>
  <c r="D82" i="7"/>
  <c r="E82" i="7"/>
  <c r="F82" i="7"/>
  <c r="G82" i="7"/>
  <c r="H82" i="7"/>
  <c r="I82" i="7"/>
  <c r="J82" i="7"/>
  <c r="K82" i="7"/>
  <c r="L82" i="7"/>
  <c r="M82" i="7"/>
  <c r="C83" i="7"/>
  <c r="D83" i="7"/>
  <c r="E83" i="7"/>
  <c r="F83" i="7"/>
  <c r="G83" i="7"/>
  <c r="H83" i="7"/>
  <c r="I83" i="7"/>
  <c r="J83" i="7"/>
  <c r="K83" i="7"/>
  <c r="L83" i="7"/>
  <c r="M83" i="7"/>
  <c r="C84" i="7"/>
  <c r="D84" i="7"/>
  <c r="E84" i="7"/>
  <c r="F84" i="7"/>
  <c r="G84" i="7"/>
  <c r="H84" i="7"/>
  <c r="I84" i="7"/>
  <c r="J84" i="7"/>
  <c r="K84" i="7"/>
  <c r="L84" i="7"/>
  <c r="M84" i="7"/>
  <c r="C85" i="7"/>
  <c r="D85" i="7"/>
  <c r="E85" i="7"/>
  <c r="F85" i="7"/>
  <c r="G85" i="7"/>
  <c r="H85" i="7"/>
  <c r="I85" i="7"/>
  <c r="J85" i="7"/>
  <c r="K85" i="7"/>
  <c r="L85" i="7"/>
  <c r="M85" i="7"/>
  <c r="C86" i="7"/>
  <c r="D86" i="7"/>
  <c r="E86" i="7"/>
  <c r="F86" i="7"/>
  <c r="G86" i="7"/>
  <c r="H86" i="7"/>
  <c r="I86" i="7"/>
  <c r="J86" i="7"/>
  <c r="K86" i="7"/>
  <c r="L86" i="7"/>
  <c r="M86" i="7"/>
  <c r="C87" i="7"/>
  <c r="D87" i="7"/>
  <c r="E87" i="7"/>
  <c r="F87" i="7"/>
  <c r="G87" i="7"/>
  <c r="H87" i="7"/>
  <c r="I87" i="7"/>
  <c r="J87" i="7"/>
  <c r="K87" i="7"/>
  <c r="L87" i="7"/>
  <c r="M87" i="7"/>
  <c r="C88" i="7"/>
  <c r="D88" i="7"/>
  <c r="E88" i="7"/>
  <c r="F88" i="7"/>
  <c r="G88" i="7"/>
  <c r="H88" i="7"/>
  <c r="I88" i="7"/>
  <c r="J88" i="7"/>
  <c r="K88" i="7"/>
  <c r="L88" i="7"/>
  <c r="M88" i="7"/>
  <c r="C89" i="7"/>
  <c r="D89" i="7"/>
  <c r="E89" i="7"/>
  <c r="F89" i="7"/>
  <c r="G89" i="7"/>
  <c r="H89" i="7"/>
  <c r="I89" i="7"/>
  <c r="J89" i="7"/>
  <c r="K89" i="7"/>
  <c r="L89" i="7"/>
  <c r="M89" i="7"/>
  <c r="C90" i="7"/>
  <c r="D90" i="7"/>
  <c r="E90" i="7"/>
  <c r="F90" i="7"/>
  <c r="G90" i="7"/>
  <c r="H90" i="7"/>
  <c r="I90" i="7"/>
  <c r="J90" i="7"/>
  <c r="K90" i="7"/>
  <c r="L90" i="7"/>
  <c r="M90" i="7"/>
  <c r="C91" i="7"/>
  <c r="D91" i="7"/>
  <c r="E91" i="7"/>
  <c r="F91" i="7"/>
  <c r="G91" i="7"/>
  <c r="H91" i="7"/>
  <c r="I91" i="7"/>
  <c r="J91" i="7"/>
  <c r="K91" i="7"/>
  <c r="L91" i="7"/>
  <c r="M91" i="7"/>
  <c r="C7" i="7"/>
  <c r="D7" i="7"/>
  <c r="E7" i="7"/>
  <c r="F7" i="7"/>
  <c r="G7" i="7"/>
  <c r="H7" i="7"/>
  <c r="I7" i="7"/>
  <c r="J7" i="7"/>
  <c r="K7" i="7"/>
  <c r="L7" i="7"/>
  <c r="M7" i="7"/>
  <c r="D6" i="7"/>
  <c r="E6" i="7"/>
  <c r="F6" i="7"/>
  <c r="G6" i="7"/>
  <c r="H6" i="7"/>
  <c r="I6" i="7"/>
  <c r="J6" i="7"/>
  <c r="K6" i="7"/>
  <c r="L6" i="7"/>
  <c r="M6" i="7"/>
  <c r="C6" i="7"/>
  <c r="C7" i="4"/>
  <c r="D7" i="4"/>
  <c r="E7" i="4"/>
  <c r="F7" i="4"/>
  <c r="G7" i="4"/>
  <c r="H7" i="4"/>
  <c r="I7" i="4"/>
  <c r="J7" i="4"/>
  <c r="K7" i="4"/>
  <c r="L7" i="4"/>
  <c r="M7" i="4"/>
  <c r="C8" i="4"/>
  <c r="D8" i="4"/>
  <c r="E8" i="4"/>
  <c r="F8" i="4"/>
  <c r="G8" i="4"/>
  <c r="H8" i="4"/>
  <c r="I8" i="4"/>
  <c r="J8" i="4"/>
  <c r="K8" i="4"/>
  <c r="L8" i="4"/>
  <c r="M8" i="4"/>
  <c r="C9" i="4"/>
  <c r="D9" i="4"/>
  <c r="E9" i="4"/>
  <c r="F9" i="4"/>
  <c r="G9" i="4"/>
  <c r="H9" i="4"/>
  <c r="I9" i="4"/>
  <c r="J9" i="4"/>
  <c r="K9" i="4"/>
  <c r="L9" i="4"/>
  <c r="M9" i="4"/>
  <c r="C10" i="4"/>
  <c r="D10" i="4"/>
  <c r="E10" i="4"/>
  <c r="F10" i="4"/>
  <c r="G10" i="4"/>
  <c r="H10" i="4"/>
  <c r="I10" i="4"/>
  <c r="J10" i="4"/>
  <c r="K10" i="4"/>
  <c r="L10" i="4"/>
  <c r="M10" i="4"/>
  <c r="C11" i="4"/>
  <c r="D11" i="4"/>
  <c r="E11" i="4"/>
  <c r="F11" i="4"/>
  <c r="G11" i="4"/>
  <c r="H11" i="4"/>
  <c r="I11" i="4"/>
  <c r="J11" i="4"/>
  <c r="K11" i="4"/>
  <c r="L11" i="4"/>
  <c r="M11" i="4"/>
  <c r="C12" i="4"/>
  <c r="D12" i="4"/>
  <c r="E12" i="4"/>
  <c r="F12" i="4"/>
  <c r="G12" i="4"/>
  <c r="H12" i="4"/>
  <c r="I12" i="4"/>
  <c r="J12" i="4"/>
  <c r="K12" i="4"/>
  <c r="L12" i="4"/>
  <c r="M12" i="4"/>
  <c r="C13" i="4"/>
  <c r="D13" i="4"/>
  <c r="E13" i="4"/>
  <c r="F13" i="4"/>
  <c r="G13" i="4"/>
  <c r="H13" i="4"/>
  <c r="I13" i="4"/>
  <c r="J13" i="4"/>
  <c r="K13" i="4"/>
  <c r="L13" i="4"/>
  <c r="M13" i="4"/>
  <c r="C14" i="4"/>
  <c r="D14" i="4"/>
  <c r="E14" i="4"/>
  <c r="F14" i="4"/>
  <c r="G14" i="4"/>
  <c r="H14" i="4"/>
  <c r="I14" i="4"/>
  <c r="J14" i="4"/>
  <c r="K14" i="4"/>
  <c r="L14" i="4"/>
  <c r="M14" i="4"/>
  <c r="C15" i="4"/>
  <c r="D15" i="4"/>
  <c r="E15" i="4"/>
  <c r="F15" i="4"/>
  <c r="G15" i="4"/>
  <c r="H15" i="4"/>
  <c r="I15" i="4"/>
  <c r="J15" i="4"/>
  <c r="K15" i="4"/>
  <c r="L15" i="4"/>
  <c r="M15" i="4"/>
  <c r="C16" i="4"/>
  <c r="D16" i="4"/>
  <c r="E16" i="4"/>
  <c r="F16" i="4"/>
  <c r="G16" i="4"/>
  <c r="H16" i="4"/>
  <c r="I16" i="4"/>
  <c r="J16" i="4"/>
  <c r="K16" i="4"/>
  <c r="L16" i="4"/>
  <c r="M16" i="4"/>
  <c r="C17" i="4"/>
  <c r="D17" i="4"/>
  <c r="E17" i="4"/>
  <c r="F17" i="4"/>
  <c r="G17" i="4"/>
  <c r="H17" i="4"/>
  <c r="I17" i="4"/>
  <c r="J17" i="4"/>
  <c r="K17" i="4"/>
  <c r="L17" i="4"/>
  <c r="M17" i="4"/>
  <c r="C18" i="4"/>
  <c r="D18" i="4"/>
  <c r="E18" i="4"/>
  <c r="F18" i="4"/>
  <c r="G18" i="4"/>
  <c r="H18" i="4"/>
  <c r="I18" i="4"/>
  <c r="J18" i="4"/>
  <c r="K18" i="4"/>
  <c r="L18" i="4"/>
  <c r="M18" i="4"/>
  <c r="C19" i="4"/>
  <c r="D19" i="4"/>
  <c r="E19" i="4"/>
  <c r="F19" i="4"/>
  <c r="G19" i="4"/>
  <c r="H19" i="4"/>
  <c r="I19" i="4"/>
  <c r="J19" i="4"/>
  <c r="K19" i="4"/>
  <c r="L19" i="4"/>
  <c r="M19" i="4"/>
  <c r="C20" i="4"/>
  <c r="D20" i="4"/>
  <c r="E20" i="4"/>
  <c r="F20" i="4"/>
  <c r="G20" i="4"/>
  <c r="H20" i="4"/>
  <c r="I20" i="4"/>
  <c r="J20" i="4"/>
  <c r="K20" i="4"/>
  <c r="L20" i="4"/>
  <c r="M20" i="4"/>
  <c r="C21" i="4"/>
  <c r="D21" i="4"/>
  <c r="E21" i="4"/>
  <c r="F21" i="4"/>
  <c r="G21" i="4"/>
  <c r="H21" i="4"/>
  <c r="I21" i="4"/>
  <c r="J21" i="4"/>
  <c r="K21" i="4"/>
  <c r="L21" i="4"/>
  <c r="M21" i="4"/>
  <c r="C22" i="4"/>
  <c r="D22" i="4"/>
  <c r="E22" i="4"/>
  <c r="F22" i="4"/>
  <c r="G22" i="4"/>
  <c r="H22" i="4"/>
  <c r="I22" i="4"/>
  <c r="J22" i="4"/>
  <c r="K22" i="4"/>
  <c r="L22" i="4"/>
  <c r="M22" i="4"/>
  <c r="C23" i="4"/>
  <c r="D23" i="4"/>
  <c r="E23" i="4"/>
  <c r="F23" i="4"/>
  <c r="G23" i="4"/>
  <c r="H23" i="4"/>
  <c r="I23" i="4"/>
  <c r="J23" i="4"/>
  <c r="K23" i="4"/>
  <c r="L23" i="4"/>
  <c r="M23" i="4"/>
  <c r="C24" i="4"/>
  <c r="D24" i="4"/>
  <c r="E24" i="4"/>
  <c r="F24" i="4"/>
  <c r="G24" i="4"/>
  <c r="H24" i="4"/>
  <c r="I24" i="4"/>
  <c r="J24" i="4"/>
  <c r="K24" i="4"/>
  <c r="L24" i="4"/>
  <c r="M24" i="4"/>
  <c r="C25" i="4"/>
  <c r="D25" i="4"/>
  <c r="E25" i="4"/>
  <c r="F25" i="4"/>
  <c r="G25" i="4"/>
  <c r="H25" i="4"/>
  <c r="I25" i="4"/>
  <c r="J25" i="4"/>
  <c r="K25" i="4"/>
  <c r="L25" i="4"/>
  <c r="M25" i="4"/>
  <c r="C26" i="4"/>
  <c r="D26" i="4"/>
  <c r="E26" i="4"/>
  <c r="F26" i="4"/>
  <c r="G26" i="4"/>
  <c r="H26" i="4"/>
  <c r="I26" i="4"/>
  <c r="J26" i="4"/>
  <c r="K26" i="4"/>
  <c r="L26" i="4"/>
  <c r="M26" i="4"/>
  <c r="C27" i="4"/>
  <c r="D27" i="4"/>
  <c r="E27" i="4"/>
  <c r="F27" i="4"/>
  <c r="G27" i="4"/>
  <c r="H27" i="4"/>
  <c r="I27" i="4"/>
  <c r="J27" i="4"/>
  <c r="K27" i="4"/>
  <c r="L27" i="4"/>
  <c r="M27" i="4"/>
  <c r="C28" i="4"/>
  <c r="D28" i="4"/>
  <c r="E28" i="4"/>
  <c r="F28" i="4"/>
  <c r="G28" i="4"/>
  <c r="H28" i="4"/>
  <c r="I28" i="4"/>
  <c r="J28" i="4"/>
  <c r="K28" i="4"/>
  <c r="L28" i="4"/>
  <c r="M28" i="4"/>
  <c r="C29" i="4"/>
  <c r="D29" i="4"/>
  <c r="E29" i="4"/>
  <c r="F29" i="4"/>
  <c r="G29" i="4"/>
  <c r="H29" i="4"/>
  <c r="I29" i="4"/>
  <c r="J29" i="4"/>
  <c r="K29" i="4"/>
  <c r="L29" i="4"/>
  <c r="M29" i="4"/>
  <c r="C30" i="4"/>
  <c r="D30" i="4"/>
  <c r="E30" i="4"/>
  <c r="F30" i="4"/>
  <c r="G30" i="4"/>
  <c r="H30" i="4"/>
  <c r="I30" i="4"/>
  <c r="J30" i="4"/>
  <c r="K30" i="4"/>
  <c r="L30" i="4"/>
  <c r="M30" i="4"/>
  <c r="C31" i="4"/>
  <c r="D31" i="4"/>
  <c r="E31" i="4"/>
  <c r="F31" i="4"/>
  <c r="G31" i="4"/>
  <c r="H31" i="4"/>
  <c r="I31" i="4"/>
  <c r="J31" i="4"/>
  <c r="K31" i="4"/>
  <c r="L31" i="4"/>
  <c r="M31" i="4"/>
  <c r="C32" i="4"/>
  <c r="D32" i="4"/>
  <c r="E32" i="4"/>
  <c r="F32" i="4"/>
  <c r="G32" i="4"/>
  <c r="H32" i="4"/>
  <c r="I32" i="4"/>
  <c r="J32" i="4"/>
  <c r="K32" i="4"/>
  <c r="L32" i="4"/>
  <c r="M32" i="4"/>
  <c r="C33" i="4"/>
  <c r="D33" i="4"/>
  <c r="E33" i="4"/>
  <c r="F33" i="4"/>
  <c r="G33" i="4"/>
  <c r="H33" i="4"/>
  <c r="I33" i="4"/>
  <c r="J33" i="4"/>
  <c r="K33" i="4"/>
  <c r="L33" i="4"/>
  <c r="M33" i="4"/>
  <c r="C34" i="4"/>
  <c r="D34" i="4"/>
  <c r="E34" i="4"/>
  <c r="F34" i="4"/>
  <c r="G34" i="4"/>
  <c r="H34" i="4"/>
  <c r="I34" i="4"/>
  <c r="J34" i="4"/>
  <c r="K34" i="4"/>
  <c r="L34" i="4"/>
  <c r="M34" i="4"/>
  <c r="C35" i="4"/>
  <c r="D35" i="4"/>
  <c r="E35" i="4"/>
  <c r="F35" i="4"/>
  <c r="G35" i="4"/>
  <c r="H35" i="4"/>
  <c r="I35" i="4"/>
  <c r="J35" i="4"/>
  <c r="K35" i="4"/>
  <c r="L35" i="4"/>
  <c r="M35" i="4"/>
  <c r="C36" i="4"/>
  <c r="D36" i="4"/>
  <c r="E36" i="4"/>
  <c r="F36" i="4"/>
  <c r="G36" i="4"/>
  <c r="H36" i="4"/>
  <c r="I36" i="4"/>
  <c r="J36" i="4"/>
  <c r="K36" i="4"/>
  <c r="L36" i="4"/>
  <c r="M36" i="4"/>
  <c r="C37" i="4"/>
  <c r="D37" i="4"/>
  <c r="E37" i="4"/>
  <c r="F37" i="4"/>
  <c r="G37" i="4"/>
  <c r="H37" i="4"/>
  <c r="I37" i="4"/>
  <c r="J37" i="4"/>
  <c r="K37" i="4"/>
  <c r="L37" i="4"/>
  <c r="M37" i="4"/>
  <c r="C38" i="4"/>
  <c r="D38" i="4"/>
  <c r="E38" i="4"/>
  <c r="F38" i="4"/>
  <c r="G38" i="4"/>
  <c r="H38" i="4"/>
  <c r="I38" i="4"/>
  <c r="J38" i="4"/>
  <c r="K38" i="4"/>
  <c r="L38" i="4"/>
  <c r="M38" i="4"/>
  <c r="C39" i="4"/>
  <c r="D39" i="4"/>
  <c r="E39" i="4"/>
  <c r="F39" i="4"/>
  <c r="G39" i="4"/>
  <c r="H39" i="4"/>
  <c r="I39" i="4"/>
  <c r="J39" i="4"/>
  <c r="K39" i="4"/>
  <c r="L39" i="4"/>
  <c r="M39" i="4"/>
  <c r="C40" i="4"/>
  <c r="D40" i="4"/>
  <c r="E40" i="4"/>
  <c r="F40" i="4"/>
  <c r="G40" i="4"/>
  <c r="H40" i="4"/>
  <c r="I40" i="4"/>
  <c r="J40" i="4"/>
  <c r="K40" i="4"/>
  <c r="L40" i="4"/>
  <c r="M40" i="4"/>
  <c r="C41" i="4"/>
  <c r="D41" i="4"/>
  <c r="E41" i="4"/>
  <c r="F41" i="4"/>
  <c r="G41" i="4"/>
  <c r="H41" i="4"/>
  <c r="I41" i="4"/>
  <c r="J41" i="4"/>
  <c r="K41" i="4"/>
  <c r="L41" i="4"/>
  <c r="M41" i="4"/>
  <c r="C42" i="4"/>
  <c r="D42" i="4"/>
  <c r="E42" i="4"/>
  <c r="F42" i="4"/>
  <c r="G42" i="4"/>
  <c r="H42" i="4"/>
  <c r="I42" i="4"/>
  <c r="J42" i="4"/>
  <c r="K42" i="4"/>
  <c r="L42" i="4"/>
  <c r="M42" i="4"/>
  <c r="C43" i="4"/>
  <c r="D43" i="4"/>
  <c r="E43" i="4"/>
  <c r="F43" i="4"/>
  <c r="G43" i="4"/>
  <c r="H43" i="4"/>
  <c r="I43" i="4"/>
  <c r="J43" i="4"/>
  <c r="K43" i="4"/>
  <c r="L43" i="4"/>
  <c r="M43" i="4"/>
  <c r="C44" i="4"/>
  <c r="D44" i="4"/>
  <c r="E44" i="4"/>
  <c r="F44" i="4"/>
  <c r="G44" i="4"/>
  <c r="H44" i="4"/>
  <c r="I44" i="4"/>
  <c r="J44" i="4"/>
  <c r="K44" i="4"/>
  <c r="L44" i="4"/>
  <c r="M44" i="4"/>
  <c r="C45" i="4"/>
  <c r="D45" i="4"/>
  <c r="E45" i="4"/>
  <c r="F45" i="4"/>
  <c r="G45" i="4"/>
  <c r="H45" i="4"/>
  <c r="I45" i="4"/>
  <c r="J45" i="4"/>
  <c r="K45" i="4"/>
  <c r="L45" i="4"/>
  <c r="M45" i="4"/>
  <c r="C46" i="4"/>
  <c r="D46" i="4"/>
  <c r="E46" i="4"/>
  <c r="F46" i="4"/>
  <c r="G46" i="4"/>
  <c r="H46" i="4"/>
  <c r="I46" i="4"/>
  <c r="J46" i="4"/>
  <c r="K46" i="4"/>
  <c r="L46" i="4"/>
  <c r="M46" i="4"/>
  <c r="C47" i="4"/>
  <c r="D47" i="4"/>
  <c r="E47" i="4"/>
  <c r="F47" i="4"/>
  <c r="G47" i="4"/>
  <c r="H47" i="4"/>
  <c r="I47" i="4"/>
  <c r="J47" i="4"/>
  <c r="K47" i="4"/>
  <c r="L47" i="4"/>
  <c r="M47" i="4"/>
  <c r="C48" i="4"/>
  <c r="D48" i="4"/>
  <c r="E48" i="4"/>
  <c r="F48" i="4"/>
  <c r="G48" i="4"/>
  <c r="H48" i="4"/>
  <c r="I48" i="4"/>
  <c r="J48" i="4"/>
  <c r="K48" i="4"/>
  <c r="L48" i="4"/>
  <c r="M48" i="4"/>
  <c r="C49" i="4"/>
  <c r="D49" i="4"/>
  <c r="E49" i="4"/>
  <c r="F49" i="4"/>
  <c r="G49" i="4"/>
  <c r="H49" i="4"/>
  <c r="I49" i="4"/>
  <c r="J49" i="4"/>
  <c r="K49" i="4"/>
  <c r="L49" i="4"/>
  <c r="M49" i="4"/>
  <c r="C50" i="4"/>
  <c r="D50" i="4"/>
  <c r="E50" i="4"/>
  <c r="F50" i="4"/>
  <c r="G50" i="4"/>
  <c r="H50" i="4"/>
  <c r="I50" i="4"/>
  <c r="J50" i="4"/>
  <c r="K50" i="4"/>
  <c r="L50" i="4"/>
  <c r="M50" i="4"/>
  <c r="C51" i="4"/>
  <c r="D51" i="4"/>
  <c r="E51" i="4"/>
  <c r="F51" i="4"/>
  <c r="G51" i="4"/>
  <c r="H51" i="4"/>
  <c r="I51" i="4"/>
  <c r="J51" i="4"/>
  <c r="K51" i="4"/>
  <c r="L51" i="4"/>
  <c r="M51" i="4"/>
  <c r="C52" i="4"/>
  <c r="D52" i="4"/>
  <c r="E52" i="4"/>
  <c r="F52" i="4"/>
  <c r="G52" i="4"/>
  <c r="H52" i="4"/>
  <c r="I52" i="4"/>
  <c r="J52" i="4"/>
  <c r="K52" i="4"/>
  <c r="L52" i="4"/>
  <c r="M52" i="4"/>
  <c r="C53" i="4"/>
  <c r="D53" i="4"/>
  <c r="E53" i="4"/>
  <c r="F53" i="4"/>
  <c r="G53" i="4"/>
  <c r="H53" i="4"/>
  <c r="I53" i="4"/>
  <c r="J53" i="4"/>
  <c r="K53" i="4"/>
  <c r="L53" i="4"/>
  <c r="M53" i="4"/>
  <c r="C54" i="4"/>
  <c r="D54" i="4"/>
  <c r="E54" i="4"/>
  <c r="F54" i="4"/>
  <c r="G54" i="4"/>
  <c r="H54" i="4"/>
  <c r="I54" i="4"/>
  <c r="J54" i="4"/>
  <c r="K54" i="4"/>
  <c r="L54" i="4"/>
  <c r="M54" i="4"/>
  <c r="C55" i="4"/>
  <c r="D55" i="4"/>
  <c r="E55" i="4"/>
  <c r="F55" i="4"/>
  <c r="G55" i="4"/>
  <c r="H55" i="4"/>
  <c r="I55" i="4"/>
  <c r="J55" i="4"/>
  <c r="K55" i="4"/>
  <c r="L55" i="4"/>
  <c r="M55" i="4"/>
  <c r="C56" i="4"/>
  <c r="D56" i="4"/>
  <c r="E56" i="4"/>
  <c r="F56" i="4"/>
  <c r="G56" i="4"/>
  <c r="H56" i="4"/>
  <c r="I56" i="4"/>
  <c r="J56" i="4"/>
  <c r="K56" i="4"/>
  <c r="L56" i="4"/>
  <c r="M56" i="4"/>
  <c r="C57" i="4"/>
  <c r="D57" i="4"/>
  <c r="E57" i="4"/>
  <c r="F57" i="4"/>
  <c r="G57" i="4"/>
  <c r="H57" i="4"/>
  <c r="I57" i="4"/>
  <c r="J57" i="4"/>
  <c r="K57" i="4"/>
  <c r="L57" i="4"/>
  <c r="M57" i="4"/>
  <c r="C58" i="4"/>
  <c r="D58" i="4"/>
  <c r="E58" i="4"/>
  <c r="F58" i="4"/>
  <c r="G58" i="4"/>
  <c r="H58" i="4"/>
  <c r="I58" i="4"/>
  <c r="J58" i="4"/>
  <c r="K58" i="4"/>
  <c r="L58" i="4"/>
  <c r="M58" i="4"/>
  <c r="C59" i="4"/>
  <c r="D59" i="4"/>
  <c r="E59" i="4"/>
  <c r="F59" i="4"/>
  <c r="G59" i="4"/>
  <c r="H59" i="4"/>
  <c r="I59" i="4"/>
  <c r="J59" i="4"/>
  <c r="K59" i="4"/>
  <c r="L59" i="4"/>
  <c r="M59" i="4"/>
  <c r="C60" i="4"/>
  <c r="D60" i="4"/>
  <c r="E60" i="4"/>
  <c r="F60" i="4"/>
  <c r="G60" i="4"/>
  <c r="H60" i="4"/>
  <c r="I60" i="4"/>
  <c r="J60" i="4"/>
  <c r="K60" i="4"/>
  <c r="L60" i="4"/>
  <c r="M60" i="4"/>
  <c r="C61" i="4"/>
  <c r="D61" i="4"/>
  <c r="E61" i="4"/>
  <c r="F61" i="4"/>
  <c r="G61" i="4"/>
  <c r="H61" i="4"/>
  <c r="I61" i="4"/>
  <c r="J61" i="4"/>
  <c r="K61" i="4"/>
  <c r="L61" i="4"/>
  <c r="M61" i="4"/>
  <c r="C62" i="4"/>
  <c r="D62" i="4"/>
  <c r="E62" i="4"/>
  <c r="F62" i="4"/>
  <c r="G62" i="4"/>
  <c r="H62" i="4"/>
  <c r="I62" i="4"/>
  <c r="J62" i="4"/>
  <c r="K62" i="4"/>
  <c r="L62" i="4"/>
  <c r="M62" i="4"/>
  <c r="C63" i="4"/>
  <c r="D63" i="4"/>
  <c r="E63" i="4"/>
  <c r="F63" i="4"/>
  <c r="G63" i="4"/>
  <c r="H63" i="4"/>
  <c r="I63" i="4"/>
  <c r="J63" i="4"/>
  <c r="K63" i="4"/>
  <c r="L63" i="4"/>
  <c r="M63" i="4"/>
  <c r="C64" i="4"/>
  <c r="D64" i="4"/>
  <c r="E64" i="4"/>
  <c r="F64" i="4"/>
  <c r="G64" i="4"/>
  <c r="H64" i="4"/>
  <c r="I64" i="4"/>
  <c r="J64" i="4"/>
  <c r="K64" i="4"/>
  <c r="L64" i="4"/>
  <c r="M64" i="4"/>
  <c r="C65" i="4"/>
  <c r="D65" i="4"/>
  <c r="E65" i="4"/>
  <c r="F65" i="4"/>
  <c r="G65" i="4"/>
  <c r="H65" i="4"/>
  <c r="I65" i="4"/>
  <c r="J65" i="4"/>
  <c r="K65" i="4"/>
  <c r="L65" i="4"/>
  <c r="M65" i="4"/>
  <c r="C66" i="4"/>
  <c r="D66" i="4"/>
  <c r="E66" i="4"/>
  <c r="F66" i="4"/>
  <c r="G66" i="4"/>
  <c r="H66" i="4"/>
  <c r="I66" i="4"/>
  <c r="J66" i="4"/>
  <c r="K66" i="4"/>
  <c r="L66" i="4"/>
  <c r="M66" i="4"/>
  <c r="C67" i="4"/>
  <c r="D67" i="4"/>
  <c r="E67" i="4"/>
  <c r="F67" i="4"/>
  <c r="G67" i="4"/>
  <c r="H67" i="4"/>
  <c r="I67" i="4"/>
  <c r="J67" i="4"/>
  <c r="K67" i="4"/>
  <c r="L67" i="4"/>
  <c r="M67" i="4"/>
  <c r="C68" i="4"/>
  <c r="D68" i="4"/>
  <c r="E68" i="4"/>
  <c r="F68" i="4"/>
  <c r="G68" i="4"/>
  <c r="H68" i="4"/>
  <c r="I68" i="4"/>
  <c r="J68" i="4"/>
  <c r="K68" i="4"/>
  <c r="L68" i="4"/>
  <c r="M68" i="4"/>
  <c r="C69" i="4"/>
  <c r="D69" i="4"/>
  <c r="E69" i="4"/>
  <c r="F69" i="4"/>
  <c r="G69" i="4"/>
  <c r="H69" i="4"/>
  <c r="I69" i="4"/>
  <c r="J69" i="4"/>
  <c r="K69" i="4"/>
  <c r="L69" i="4"/>
  <c r="M69" i="4"/>
  <c r="C70" i="4"/>
  <c r="D70" i="4"/>
  <c r="E70" i="4"/>
  <c r="F70" i="4"/>
  <c r="G70" i="4"/>
  <c r="H70" i="4"/>
  <c r="I70" i="4"/>
  <c r="J70" i="4"/>
  <c r="K70" i="4"/>
  <c r="L70" i="4"/>
  <c r="M70" i="4"/>
  <c r="C71" i="4"/>
  <c r="D71" i="4"/>
  <c r="E71" i="4"/>
  <c r="F71" i="4"/>
  <c r="G71" i="4"/>
  <c r="H71" i="4"/>
  <c r="I71" i="4"/>
  <c r="J71" i="4"/>
  <c r="K71" i="4"/>
  <c r="L71" i="4"/>
  <c r="M71" i="4"/>
  <c r="C72" i="4"/>
  <c r="D72" i="4"/>
  <c r="E72" i="4"/>
  <c r="F72" i="4"/>
  <c r="G72" i="4"/>
  <c r="H72" i="4"/>
  <c r="I72" i="4"/>
  <c r="J72" i="4"/>
  <c r="K72" i="4"/>
  <c r="L72" i="4"/>
  <c r="M72" i="4"/>
  <c r="C73" i="4"/>
  <c r="D73" i="4"/>
  <c r="E73" i="4"/>
  <c r="F73" i="4"/>
  <c r="G73" i="4"/>
  <c r="H73" i="4"/>
  <c r="I73" i="4"/>
  <c r="J73" i="4"/>
  <c r="K73" i="4"/>
  <c r="L73" i="4"/>
  <c r="M73" i="4"/>
  <c r="C74" i="4"/>
  <c r="D74" i="4"/>
  <c r="E74" i="4"/>
  <c r="F74" i="4"/>
  <c r="G74" i="4"/>
  <c r="H74" i="4"/>
  <c r="I74" i="4"/>
  <c r="J74" i="4"/>
  <c r="K74" i="4"/>
  <c r="L74" i="4"/>
  <c r="M74" i="4"/>
  <c r="C75" i="4"/>
  <c r="D75" i="4"/>
  <c r="E75" i="4"/>
  <c r="F75" i="4"/>
  <c r="G75" i="4"/>
  <c r="H75" i="4"/>
  <c r="I75" i="4"/>
  <c r="J75" i="4"/>
  <c r="K75" i="4"/>
  <c r="L75" i="4"/>
  <c r="M75" i="4"/>
  <c r="C76" i="4"/>
  <c r="D76" i="4"/>
  <c r="E76" i="4"/>
  <c r="F76" i="4"/>
  <c r="G76" i="4"/>
  <c r="H76" i="4"/>
  <c r="I76" i="4"/>
  <c r="J76" i="4"/>
  <c r="K76" i="4"/>
  <c r="L76" i="4"/>
  <c r="M76" i="4"/>
  <c r="C77" i="4"/>
  <c r="D77" i="4"/>
  <c r="E77" i="4"/>
  <c r="F77" i="4"/>
  <c r="G77" i="4"/>
  <c r="H77" i="4"/>
  <c r="I77" i="4"/>
  <c r="J77" i="4"/>
  <c r="K77" i="4"/>
  <c r="L77" i="4"/>
  <c r="M77" i="4"/>
  <c r="C78" i="4"/>
  <c r="D78" i="4"/>
  <c r="E78" i="4"/>
  <c r="F78" i="4"/>
  <c r="G78" i="4"/>
  <c r="H78" i="4"/>
  <c r="I78" i="4"/>
  <c r="J78" i="4"/>
  <c r="K78" i="4"/>
  <c r="L78" i="4"/>
  <c r="M78" i="4"/>
  <c r="C79" i="4"/>
  <c r="D79" i="4"/>
  <c r="E79" i="4"/>
  <c r="F79" i="4"/>
  <c r="G79" i="4"/>
  <c r="H79" i="4"/>
  <c r="I79" i="4"/>
  <c r="J79" i="4"/>
  <c r="K79" i="4"/>
  <c r="L79" i="4"/>
  <c r="M79" i="4"/>
  <c r="C80" i="4"/>
  <c r="D80" i="4"/>
  <c r="E80" i="4"/>
  <c r="F80" i="4"/>
  <c r="G80" i="4"/>
  <c r="H80" i="4"/>
  <c r="I80" i="4"/>
  <c r="J80" i="4"/>
  <c r="K80" i="4"/>
  <c r="L80" i="4"/>
  <c r="M80" i="4"/>
  <c r="C81" i="4"/>
  <c r="D81" i="4"/>
  <c r="E81" i="4"/>
  <c r="F81" i="4"/>
  <c r="G81" i="4"/>
  <c r="H81" i="4"/>
  <c r="I81" i="4"/>
  <c r="J81" i="4"/>
  <c r="K81" i="4"/>
  <c r="L81" i="4"/>
  <c r="M81" i="4"/>
  <c r="C82" i="4"/>
  <c r="D82" i="4"/>
  <c r="E82" i="4"/>
  <c r="F82" i="4"/>
  <c r="G82" i="4"/>
  <c r="H82" i="4"/>
  <c r="I82" i="4"/>
  <c r="J82" i="4"/>
  <c r="K82" i="4"/>
  <c r="L82" i="4"/>
  <c r="M82" i="4"/>
  <c r="C83" i="4"/>
  <c r="D83" i="4"/>
  <c r="E83" i="4"/>
  <c r="F83" i="4"/>
  <c r="G83" i="4"/>
  <c r="H83" i="4"/>
  <c r="I83" i="4"/>
  <c r="J83" i="4"/>
  <c r="K83" i="4"/>
  <c r="L83" i="4"/>
  <c r="M83" i="4"/>
  <c r="C84" i="4"/>
  <c r="D84" i="4"/>
  <c r="E84" i="4"/>
  <c r="F84" i="4"/>
  <c r="G84" i="4"/>
  <c r="H84" i="4"/>
  <c r="I84" i="4"/>
  <c r="J84" i="4"/>
  <c r="K84" i="4"/>
  <c r="L84" i="4"/>
  <c r="M84" i="4"/>
  <c r="C85" i="4"/>
  <c r="D85" i="4"/>
  <c r="E85" i="4"/>
  <c r="F85" i="4"/>
  <c r="G85" i="4"/>
  <c r="H85" i="4"/>
  <c r="I85" i="4"/>
  <c r="J85" i="4"/>
  <c r="K85" i="4"/>
  <c r="L85" i="4"/>
  <c r="M85" i="4"/>
  <c r="C86" i="4"/>
  <c r="D86" i="4"/>
  <c r="E86" i="4"/>
  <c r="F86" i="4"/>
  <c r="G86" i="4"/>
  <c r="H86" i="4"/>
  <c r="I86" i="4"/>
  <c r="J86" i="4"/>
  <c r="K86" i="4"/>
  <c r="L86" i="4"/>
  <c r="M86" i="4"/>
  <c r="C87" i="4"/>
  <c r="D87" i="4"/>
  <c r="E87" i="4"/>
  <c r="F87" i="4"/>
  <c r="G87" i="4"/>
  <c r="H87" i="4"/>
  <c r="I87" i="4"/>
  <c r="J87" i="4"/>
  <c r="K87" i="4"/>
  <c r="L87" i="4"/>
  <c r="M87" i="4"/>
  <c r="C88" i="4"/>
  <c r="D88" i="4"/>
  <c r="E88" i="4"/>
  <c r="F88" i="4"/>
  <c r="G88" i="4"/>
  <c r="H88" i="4"/>
  <c r="I88" i="4"/>
  <c r="J88" i="4"/>
  <c r="K88" i="4"/>
  <c r="L88" i="4"/>
  <c r="M88" i="4"/>
  <c r="C89" i="4"/>
  <c r="D89" i="4"/>
  <c r="E89" i="4"/>
  <c r="F89" i="4"/>
  <c r="G89" i="4"/>
  <c r="H89" i="4"/>
  <c r="I89" i="4"/>
  <c r="J89" i="4"/>
  <c r="K89" i="4"/>
  <c r="L89" i="4"/>
  <c r="M89" i="4"/>
  <c r="C90" i="4"/>
  <c r="D90" i="4"/>
  <c r="E90" i="4"/>
  <c r="F90" i="4"/>
  <c r="G90" i="4"/>
  <c r="H90" i="4"/>
  <c r="I90" i="4"/>
  <c r="J90" i="4"/>
  <c r="K90" i="4"/>
  <c r="L90" i="4"/>
  <c r="M90" i="4"/>
  <c r="C91" i="4"/>
  <c r="D91" i="4"/>
  <c r="E91" i="4"/>
  <c r="F91" i="4"/>
  <c r="G91" i="4"/>
  <c r="H91" i="4"/>
  <c r="I91" i="4"/>
  <c r="J91" i="4"/>
  <c r="K91" i="4"/>
  <c r="L91" i="4"/>
  <c r="M91" i="4"/>
  <c r="C92" i="4"/>
  <c r="D92" i="4"/>
  <c r="E92" i="4"/>
  <c r="F92" i="4"/>
  <c r="G92" i="4"/>
  <c r="H92" i="4"/>
  <c r="I92" i="4"/>
  <c r="J92" i="4"/>
  <c r="K92" i="4"/>
  <c r="L92" i="4"/>
  <c r="M92" i="4"/>
  <c r="C93" i="4"/>
  <c r="D93" i="4"/>
  <c r="E93" i="4"/>
  <c r="F93" i="4"/>
  <c r="G93" i="4"/>
  <c r="H93" i="4"/>
  <c r="I93" i="4"/>
  <c r="J93" i="4"/>
  <c r="K93" i="4"/>
  <c r="L93" i="4"/>
  <c r="M93" i="4"/>
  <c r="C94" i="4"/>
  <c r="D94" i="4"/>
  <c r="E94" i="4"/>
  <c r="F94" i="4"/>
  <c r="G94" i="4"/>
  <c r="H94" i="4"/>
  <c r="I94" i="4"/>
  <c r="J94" i="4"/>
  <c r="K94" i="4"/>
  <c r="L94" i="4"/>
  <c r="M94" i="4"/>
  <c r="C95" i="4"/>
  <c r="D95" i="4"/>
  <c r="E95" i="4"/>
  <c r="F95" i="4"/>
  <c r="G95" i="4"/>
  <c r="H95" i="4"/>
  <c r="I95" i="4"/>
  <c r="J95" i="4"/>
  <c r="K95" i="4"/>
  <c r="L95" i="4"/>
  <c r="M95" i="4"/>
  <c r="C96" i="4"/>
  <c r="D96" i="4"/>
  <c r="E96" i="4"/>
  <c r="F96" i="4"/>
  <c r="G96" i="4"/>
  <c r="H96" i="4"/>
  <c r="I96" i="4"/>
  <c r="J96" i="4"/>
  <c r="K96" i="4"/>
  <c r="L96" i="4"/>
  <c r="M96" i="4"/>
  <c r="C97" i="4"/>
  <c r="D97" i="4"/>
  <c r="E97" i="4"/>
  <c r="F97" i="4"/>
  <c r="G97" i="4"/>
  <c r="H97" i="4"/>
  <c r="I97" i="4"/>
  <c r="J97" i="4"/>
  <c r="K97" i="4"/>
  <c r="L97" i="4"/>
  <c r="M97" i="4"/>
  <c r="C98" i="4"/>
  <c r="D98" i="4"/>
  <c r="E98" i="4"/>
  <c r="F98" i="4"/>
  <c r="G98" i="4"/>
  <c r="H98" i="4"/>
  <c r="I98" i="4"/>
  <c r="J98" i="4"/>
  <c r="K98" i="4"/>
  <c r="L98" i="4"/>
  <c r="M98" i="4"/>
  <c r="C99" i="4"/>
  <c r="D99" i="4"/>
  <c r="E99" i="4"/>
  <c r="F99" i="4"/>
  <c r="G99" i="4"/>
  <c r="H99" i="4"/>
  <c r="I99" i="4"/>
  <c r="J99" i="4"/>
  <c r="K99" i="4"/>
  <c r="L99" i="4"/>
  <c r="M99" i="4"/>
  <c r="C100" i="4"/>
  <c r="D100" i="4"/>
  <c r="E100" i="4"/>
  <c r="F100" i="4"/>
  <c r="G100" i="4"/>
  <c r="H100" i="4"/>
  <c r="I100" i="4"/>
  <c r="J100" i="4"/>
  <c r="K100" i="4"/>
  <c r="L100" i="4"/>
  <c r="M100" i="4"/>
  <c r="C101" i="4"/>
  <c r="D101" i="4"/>
  <c r="E101" i="4"/>
  <c r="F101" i="4"/>
  <c r="G101" i="4"/>
  <c r="H101" i="4"/>
  <c r="I101" i="4"/>
  <c r="J101" i="4"/>
  <c r="K101" i="4"/>
  <c r="L101" i="4"/>
  <c r="M101" i="4"/>
  <c r="C102" i="4"/>
  <c r="D102" i="4"/>
  <c r="E102" i="4"/>
  <c r="F102" i="4"/>
  <c r="G102" i="4"/>
  <c r="H102" i="4"/>
  <c r="I102" i="4"/>
  <c r="J102" i="4"/>
  <c r="K102" i="4"/>
  <c r="L102" i="4"/>
  <c r="M102" i="4"/>
  <c r="C103" i="4"/>
  <c r="D103" i="4"/>
  <c r="E103" i="4"/>
  <c r="F103" i="4"/>
  <c r="G103" i="4"/>
  <c r="H103" i="4"/>
  <c r="I103" i="4"/>
  <c r="J103" i="4"/>
  <c r="K103" i="4"/>
  <c r="L103" i="4"/>
  <c r="M103" i="4"/>
  <c r="C104" i="4"/>
  <c r="D104" i="4"/>
  <c r="E104" i="4"/>
  <c r="F104" i="4"/>
  <c r="G104" i="4"/>
  <c r="H104" i="4"/>
  <c r="I104" i="4"/>
  <c r="J104" i="4"/>
  <c r="K104" i="4"/>
  <c r="L104" i="4"/>
  <c r="M104" i="4"/>
  <c r="C105" i="4"/>
  <c r="D105" i="4"/>
  <c r="E105" i="4"/>
  <c r="F105" i="4"/>
  <c r="G105" i="4"/>
  <c r="H105" i="4"/>
  <c r="I105" i="4"/>
  <c r="J105" i="4"/>
  <c r="K105" i="4"/>
  <c r="L105" i="4"/>
  <c r="M105" i="4"/>
  <c r="C106" i="4"/>
  <c r="D106" i="4"/>
  <c r="E106" i="4"/>
  <c r="F106" i="4"/>
  <c r="G106" i="4"/>
  <c r="H106" i="4"/>
  <c r="I106" i="4"/>
  <c r="J106" i="4"/>
  <c r="K106" i="4"/>
  <c r="L106" i="4"/>
  <c r="M106" i="4"/>
  <c r="C107" i="4"/>
  <c r="D107" i="4"/>
  <c r="E107" i="4"/>
  <c r="F107" i="4"/>
  <c r="G107" i="4"/>
  <c r="H107" i="4"/>
  <c r="I107" i="4"/>
  <c r="J107" i="4"/>
  <c r="K107" i="4"/>
  <c r="L107" i="4"/>
  <c r="M107" i="4"/>
  <c r="C108" i="4"/>
  <c r="D108" i="4"/>
  <c r="E108" i="4"/>
  <c r="F108" i="4"/>
  <c r="G108" i="4"/>
  <c r="H108" i="4"/>
  <c r="I108" i="4"/>
  <c r="J108" i="4"/>
  <c r="K108" i="4"/>
  <c r="L108" i="4"/>
  <c r="M108" i="4"/>
  <c r="C109" i="4"/>
  <c r="D109" i="4"/>
  <c r="E109" i="4"/>
  <c r="F109" i="4"/>
  <c r="G109" i="4"/>
  <c r="H109" i="4"/>
  <c r="I109" i="4"/>
  <c r="J109" i="4"/>
  <c r="K109" i="4"/>
  <c r="L109" i="4"/>
  <c r="M109" i="4"/>
  <c r="C110" i="4"/>
  <c r="D110" i="4"/>
  <c r="E110" i="4"/>
  <c r="F110" i="4"/>
  <c r="G110" i="4"/>
  <c r="H110" i="4"/>
  <c r="I110" i="4"/>
  <c r="J110" i="4"/>
  <c r="K110" i="4"/>
  <c r="L110" i="4"/>
  <c r="M110" i="4"/>
  <c r="C111" i="4"/>
  <c r="D111" i="4"/>
  <c r="E111" i="4"/>
  <c r="F111" i="4"/>
  <c r="G111" i="4"/>
  <c r="H111" i="4"/>
  <c r="I111" i="4"/>
  <c r="J111" i="4"/>
  <c r="K111" i="4"/>
  <c r="L111" i="4"/>
  <c r="M111" i="4"/>
  <c r="C112" i="4"/>
  <c r="D112" i="4"/>
  <c r="E112" i="4"/>
  <c r="F112" i="4"/>
  <c r="G112" i="4"/>
  <c r="H112" i="4"/>
  <c r="I112" i="4"/>
  <c r="J112" i="4"/>
  <c r="K112" i="4"/>
  <c r="L112" i="4"/>
  <c r="M112" i="4"/>
  <c r="C113" i="4"/>
  <c r="D113" i="4"/>
  <c r="E113" i="4"/>
  <c r="F113" i="4"/>
  <c r="G113" i="4"/>
  <c r="H113" i="4"/>
  <c r="I113" i="4"/>
  <c r="J113" i="4"/>
  <c r="K113" i="4"/>
  <c r="L113" i="4"/>
  <c r="M113" i="4"/>
  <c r="C114" i="4"/>
  <c r="D114" i="4"/>
  <c r="E114" i="4"/>
  <c r="F114" i="4"/>
  <c r="G114" i="4"/>
  <c r="H114" i="4"/>
  <c r="I114" i="4"/>
  <c r="J114" i="4"/>
  <c r="K114" i="4"/>
  <c r="L114" i="4"/>
  <c r="M114" i="4"/>
  <c r="C115" i="4"/>
  <c r="D115" i="4"/>
  <c r="E115" i="4"/>
  <c r="F115" i="4"/>
  <c r="G115" i="4"/>
  <c r="H115" i="4"/>
  <c r="I115" i="4"/>
  <c r="J115" i="4"/>
  <c r="K115" i="4"/>
  <c r="L115" i="4"/>
  <c r="M115" i="4"/>
  <c r="C116" i="4"/>
  <c r="D116" i="4"/>
  <c r="E116" i="4"/>
  <c r="F116" i="4"/>
  <c r="G116" i="4"/>
  <c r="H116" i="4"/>
  <c r="I116" i="4"/>
  <c r="J116" i="4"/>
  <c r="K116" i="4"/>
  <c r="L116" i="4"/>
  <c r="M116" i="4"/>
  <c r="C117" i="4"/>
  <c r="D117" i="4"/>
  <c r="E117" i="4"/>
  <c r="F117" i="4"/>
  <c r="G117" i="4"/>
  <c r="H117" i="4"/>
  <c r="I117" i="4"/>
  <c r="J117" i="4"/>
  <c r="K117" i="4"/>
  <c r="L117" i="4"/>
  <c r="M117" i="4"/>
  <c r="C118" i="4"/>
  <c r="D118" i="4"/>
  <c r="E118" i="4"/>
  <c r="F118" i="4"/>
  <c r="G118" i="4"/>
  <c r="H118" i="4"/>
  <c r="I118" i="4"/>
  <c r="J118" i="4"/>
  <c r="K118" i="4"/>
  <c r="L118" i="4"/>
  <c r="M118" i="4"/>
  <c r="C119" i="4"/>
  <c r="D119" i="4"/>
  <c r="E119" i="4"/>
  <c r="F119" i="4"/>
  <c r="G119" i="4"/>
  <c r="H119" i="4"/>
  <c r="I119" i="4"/>
  <c r="J119" i="4"/>
  <c r="K119" i="4"/>
  <c r="L119" i="4"/>
  <c r="M119" i="4"/>
  <c r="C120" i="4"/>
  <c r="D120" i="4"/>
  <c r="E120" i="4"/>
  <c r="F120" i="4"/>
  <c r="G120" i="4"/>
  <c r="H120" i="4"/>
  <c r="I120" i="4"/>
  <c r="J120" i="4"/>
  <c r="K120" i="4"/>
  <c r="L120" i="4"/>
  <c r="M120" i="4"/>
  <c r="C121" i="4"/>
  <c r="D121" i="4"/>
  <c r="E121" i="4"/>
  <c r="F121" i="4"/>
  <c r="G121" i="4"/>
  <c r="H121" i="4"/>
  <c r="I121" i="4"/>
  <c r="J121" i="4"/>
  <c r="K121" i="4"/>
  <c r="L121" i="4"/>
  <c r="M121" i="4"/>
  <c r="C122" i="4"/>
  <c r="D122" i="4"/>
  <c r="E122" i="4"/>
  <c r="F122" i="4"/>
  <c r="G122" i="4"/>
  <c r="H122" i="4"/>
  <c r="I122" i="4"/>
  <c r="J122" i="4"/>
  <c r="K122" i="4"/>
  <c r="L122" i="4"/>
  <c r="M122" i="4"/>
  <c r="C123" i="4"/>
  <c r="D123" i="4"/>
  <c r="E123" i="4"/>
  <c r="F123" i="4"/>
  <c r="G123" i="4"/>
  <c r="H123" i="4"/>
  <c r="I123" i="4"/>
  <c r="J123" i="4"/>
  <c r="K123" i="4"/>
  <c r="L123" i="4"/>
  <c r="M123" i="4"/>
  <c r="C124" i="4"/>
  <c r="D124" i="4"/>
  <c r="E124" i="4"/>
  <c r="F124" i="4"/>
  <c r="G124" i="4"/>
  <c r="H124" i="4"/>
  <c r="I124" i="4"/>
  <c r="J124" i="4"/>
  <c r="K124" i="4"/>
  <c r="L124" i="4"/>
  <c r="M124" i="4"/>
  <c r="C125" i="4"/>
  <c r="D125" i="4"/>
  <c r="E125" i="4"/>
  <c r="F125" i="4"/>
  <c r="G125" i="4"/>
  <c r="H125" i="4"/>
  <c r="I125" i="4"/>
  <c r="J125" i="4"/>
  <c r="K125" i="4"/>
  <c r="L125" i="4"/>
  <c r="M125" i="4"/>
  <c r="C126" i="4"/>
  <c r="D126" i="4"/>
  <c r="E126" i="4"/>
  <c r="F126" i="4"/>
  <c r="G126" i="4"/>
  <c r="H126" i="4"/>
  <c r="I126" i="4"/>
  <c r="J126" i="4"/>
  <c r="K126" i="4"/>
  <c r="L126" i="4"/>
  <c r="M126" i="4"/>
  <c r="C127" i="4"/>
  <c r="D127" i="4"/>
  <c r="E127" i="4"/>
  <c r="F127" i="4"/>
  <c r="G127" i="4"/>
  <c r="H127" i="4"/>
  <c r="I127" i="4"/>
  <c r="J127" i="4"/>
  <c r="K127" i="4"/>
  <c r="L127" i="4"/>
  <c r="M127" i="4"/>
  <c r="C128" i="4"/>
  <c r="D128" i="4"/>
  <c r="E128" i="4"/>
  <c r="F128" i="4"/>
  <c r="G128" i="4"/>
  <c r="H128" i="4"/>
  <c r="I128" i="4"/>
  <c r="J128" i="4"/>
  <c r="K128" i="4"/>
  <c r="L128" i="4"/>
  <c r="M128" i="4"/>
  <c r="C129" i="4"/>
  <c r="D129" i="4"/>
  <c r="E129" i="4"/>
  <c r="F129" i="4"/>
  <c r="G129" i="4"/>
  <c r="H129" i="4"/>
  <c r="I129" i="4"/>
  <c r="J129" i="4"/>
  <c r="K129" i="4"/>
  <c r="L129" i="4"/>
  <c r="M129" i="4"/>
  <c r="C130" i="4"/>
  <c r="D130" i="4"/>
  <c r="E130" i="4"/>
  <c r="F130" i="4"/>
  <c r="G130" i="4"/>
  <c r="H130" i="4"/>
  <c r="I130" i="4"/>
  <c r="J130" i="4"/>
  <c r="K130" i="4"/>
  <c r="L130" i="4"/>
  <c r="M130" i="4"/>
  <c r="C131" i="4"/>
  <c r="D131" i="4"/>
  <c r="E131" i="4"/>
  <c r="F131" i="4"/>
  <c r="G131" i="4"/>
  <c r="H131" i="4"/>
  <c r="I131" i="4"/>
  <c r="J131" i="4"/>
  <c r="K131" i="4"/>
  <c r="L131" i="4"/>
  <c r="M131" i="4"/>
  <c r="C132" i="4"/>
  <c r="D132" i="4"/>
  <c r="E132" i="4"/>
  <c r="F132" i="4"/>
  <c r="G132" i="4"/>
  <c r="H132" i="4"/>
  <c r="I132" i="4"/>
  <c r="J132" i="4"/>
  <c r="K132" i="4"/>
  <c r="L132" i="4"/>
  <c r="M132" i="4"/>
  <c r="C133" i="4"/>
  <c r="D133" i="4"/>
  <c r="E133" i="4"/>
  <c r="F133" i="4"/>
  <c r="G133" i="4"/>
  <c r="H133" i="4"/>
  <c r="I133" i="4"/>
  <c r="J133" i="4"/>
  <c r="K133" i="4"/>
  <c r="L133" i="4"/>
  <c r="M133" i="4"/>
  <c r="C134" i="4"/>
  <c r="D134" i="4"/>
  <c r="E134" i="4"/>
  <c r="F134" i="4"/>
  <c r="G134" i="4"/>
  <c r="H134" i="4"/>
  <c r="I134" i="4"/>
  <c r="J134" i="4"/>
  <c r="K134" i="4"/>
  <c r="L134" i="4"/>
  <c r="M134" i="4"/>
  <c r="C135" i="4"/>
  <c r="D135" i="4"/>
  <c r="E135" i="4"/>
  <c r="F135" i="4"/>
  <c r="G135" i="4"/>
  <c r="H135" i="4"/>
  <c r="I135" i="4"/>
  <c r="J135" i="4"/>
  <c r="K135" i="4"/>
  <c r="L135" i="4"/>
  <c r="M135" i="4"/>
  <c r="C136" i="4"/>
  <c r="D136" i="4"/>
  <c r="E136" i="4"/>
  <c r="F136" i="4"/>
  <c r="G136" i="4"/>
  <c r="H136" i="4"/>
  <c r="I136" i="4"/>
  <c r="J136" i="4"/>
  <c r="K136" i="4"/>
  <c r="L136" i="4"/>
  <c r="M136" i="4"/>
  <c r="C137" i="4"/>
  <c r="D137" i="4"/>
  <c r="E137" i="4"/>
  <c r="F137" i="4"/>
  <c r="G137" i="4"/>
  <c r="H137" i="4"/>
  <c r="I137" i="4"/>
  <c r="J137" i="4"/>
  <c r="K137" i="4"/>
  <c r="L137" i="4"/>
  <c r="M137" i="4"/>
  <c r="C138" i="4"/>
  <c r="D138" i="4"/>
  <c r="E138" i="4"/>
  <c r="F138" i="4"/>
  <c r="G138" i="4"/>
  <c r="H138" i="4"/>
  <c r="I138" i="4"/>
  <c r="J138" i="4"/>
  <c r="K138" i="4"/>
  <c r="L138" i="4"/>
  <c r="M138" i="4"/>
  <c r="C139" i="4"/>
  <c r="D139" i="4"/>
  <c r="E139" i="4"/>
  <c r="F139" i="4"/>
  <c r="G139" i="4"/>
  <c r="H139" i="4"/>
  <c r="I139" i="4"/>
  <c r="J139" i="4"/>
  <c r="K139" i="4"/>
  <c r="L139" i="4"/>
  <c r="M139" i="4"/>
  <c r="C140" i="4"/>
  <c r="D140" i="4"/>
  <c r="E140" i="4"/>
  <c r="F140" i="4"/>
  <c r="G140" i="4"/>
  <c r="H140" i="4"/>
  <c r="I140" i="4"/>
  <c r="J140" i="4"/>
  <c r="K140" i="4"/>
  <c r="L140" i="4"/>
  <c r="M140" i="4"/>
  <c r="C141" i="4"/>
  <c r="D141" i="4"/>
  <c r="E141" i="4"/>
  <c r="F141" i="4"/>
  <c r="G141" i="4"/>
  <c r="H141" i="4"/>
  <c r="I141" i="4"/>
  <c r="J141" i="4"/>
  <c r="K141" i="4"/>
  <c r="L141" i="4"/>
  <c r="M141" i="4"/>
  <c r="C142" i="4"/>
  <c r="D142" i="4"/>
  <c r="E142" i="4"/>
  <c r="F142" i="4"/>
  <c r="G142" i="4"/>
  <c r="H142" i="4"/>
  <c r="I142" i="4"/>
  <c r="J142" i="4"/>
  <c r="K142" i="4"/>
  <c r="L142" i="4"/>
  <c r="M142" i="4"/>
  <c r="C143" i="4"/>
  <c r="D143" i="4"/>
  <c r="E143" i="4"/>
  <c r="F143" i="4"/>
  <c r="G143" i="4"/>
  <c r="H143" i="4"/>
  <c r="I143" i="4"/>
  <c r="J143" i="4"/>
  <c r="K143" i="4"/>
  <c r="L143" i="4"/>
  <c r="M143" i="4"/>
  <c r="C144" i="4"/>
  <c r="D144" i="4"/>
  <c r="E144" i="4"/>
  <c r="F144" i="4"/>
  <c r="G144" i="4"/>
  <c r="H144" i="4"/>
  <c r="I144" i="4"/>
  <c r="J144" i="4"/>
  <c r="K144" i="4"/>
  <c r="L144" i="4"/>
  <c r="M144" i="4"/>
  <c r="C145" i="4"/>
  <c r="D145" i="4"/>
  <c r="E145" i="4"/>
  <c r="F145" i="4"/>
  <c r="G145" i="4"/>
  <c r="H145" i="4"/>
  <c r="I145" i="4"/>
  <c r="J145" i="4"/>
  <c r="K145" i="4"/>
  <c r="L145" i="4"/>
  <c r="M145" i="4"/>
  <c r="C146" i="4"/>
  <c r="D146" i="4"/>
  <c r="E146" i="4"/>
  <c r="F146" i="4"/>
  <c r="G146" i="4"/>
  <c r="H146" i="4"/>
  <c r="I146" i="4"/>
  <c r="J146" i="4"/>
  <c r="K146" i="4"/>
  <c r="L146" i="4"/>
  <c r="M146" i="4"/>
  <c r="C147" i="4"/>
  <c r="D147" i="4"/>
  <c r="E147" i="4"/>
  <c r="F147" i="4"/>
  <c r="G147" i="4"/>
  <c r="H147" i="4"/>
  <c r="I147" i="4"/>
  <c r="J147" i="4"/>
  <c r="K147" i="4"/>
  <c r="L147" i="4"/>
  <c r="M147" i="4"/>
  <c r="C148" i="4"/>
  <c r="D148" i="4"/>
  <c r="E148" i="4"/>
  <c r="F148" i="4"/>
  <c r="G148" i="4"/>
  <c r="H148" i="4"/>
  <c r="I148" i="4"/>
  <c r="J148" i="4"/>
  <c r="K148" i="4"/>
  <c r="L148" i="4"/>
  <c r="M148" i="4"/>
  <c r="C149" i="4"/>
  <c r="D149" i="4"/>
  <c r="E149" i="4"/>
  <c r="F149" i="4"/>
  <c r="G149" i="4"/>
  <c r="H149" i="4"/>
  <c r="I149" i="4"/>
  <c r="J149" i="4"/>
  <c r="K149" i="4"/>
  <c r="L149" i="4"/>
  <c r="M149" i="4"/>
  <c r="C150" i="4"/>
  <c r="D150" i="4"/>
  <c r="E150" i="4"/>
  <c r="F150" i="4"/>
  <c r="G150" i="4"/>
  <c r="H150" i="4"/>
  <c r="I150" i="4"/>
  <c r="J150" i="4"/>
  <c r="K150" i="4"/>
  <c r="L150" i="4"/>
  <c r="M150" i="4"/>
  <c r="C151" i="4"/>
  <c r="D151" i="4"/>
  <c r="E151" i="4"/>
  <c r="F151" i="4"/>
  <c r="G151" i="4"/>
  <c r="H151" i="4"/>
  <c r="I151" i="4"/>
  <c r="J151" i="4"/>
  <c r="K151" i="4"/>
  <c r="L151" i="4"/>
  <c r="M151" i="4"/>
  <c r="C152" i="4"/>
  <c r="D152" i="4"/>
  <c r="E152" i="4"/>
  <c r="F152" i="4"/>
  <c r="G152" i="4"/>
  <c r="H152" i="4"/>
  <c r="I152" i="4"/>
  <c r="J152" i="4"/>
  <c r="K152" i="4"/>
  <c r="L152" i="4"/>
  <c r="M152" i="4"/>
  <c r="C153" i="4"/>
  <c r="D153" i="4"/>
  <c r="E153" i="4"/>
  <c r="F153" i="4"/>
  <c r="G153" i="4"/>
  <c r="H153" i="4"/>
  <c r="I153" i="4"/>
  <c r="J153" i="4"/>
  <c r="K153" i="4"/>
  <c r="L153" i="4"/>
  <c r="M153" i="4"/>
  <c r="C154" i="4"/>
  <c r="D154" i="4"/>
  <c r="E154" i="4"/>
  <c r="F154" i="4"/>
  <c r="G154" i="4"/>
  <c r="H154" i="4"/>
  <c r="I154" i="4"/>
  <c r="J154" i="4"/>
  <c r="K154" i="4"/>
  <c r="L154" i="4"/>
  <c r="M154" i="4"/>
  <c r="C155" i="4"/>
  <c r="D155" i="4"/>
  <c r="E155" i="4"/>
  <c r="F155" i="4"/>
  <c r="G155" i="4"/>
  <c r="H155" i="4"/>
  <c r="I155" i="4"/>
  <c r="J155" i="4"/>
  <c r="K155" i="4"/>
  <c r="L155" i="4"/>
  <c r="M155" i="4"/>
  <c r="C156" i="4"/>
  <c r="D156" i="4"/>
  <c r="E156" i="4"/>
  <c r="F156" i="4"/>
  <c r="G156" i="4"/>
  <c r="H156" i="4"/>
  <c r="I156" i="4"/>
  <c r="J156" i="4"/>
  <c r="K156" i="4"/>
  <c r="L156" i="4"/>
  <c r="M156" i="4"/>
  <c r="C157" i="4"/>
  <c r="D157" i="4"/>
  <c r="E157" i="4"/>
  <c r="F157" i="4"/>
  <c r="G157" i="4"/>
  <c r="H157" i="4"/>
  <c r="I157" i="4"/>
  <c r="J157" i="4"/>
  <c r="K157" i="4"/>
  <c r="L157" i="4"/>
  <c r="M157" i="4"/>
  <c r="C158" i="4"/>
  <c r="D158" i="4"/>
  <c r="E158" i="4"/>
  <c r="F158" i="4"/>
  <c r="G158" i="4"/>
  <c r="H158" i="4"/>
  <c r="I158" i="4"/>
  <c r="J158" i="4"/>
  <c r="K158" i="4"/>
  <c r="L158" i="4"/>
  <c r="M158" i="4"/>
  <c r="C159" i="4"/>
  <c r="D159" i="4"/>
  <c r="E159" i="4"/>
  <c r="F159" i="4"/>
  <c r="G159" i="4"/>
  <c r="H159" i="4"/>
  <c r="I159" i="4"/>
  <c r="J159" i="4"/>
  <c r="K159" i="4"/>
  <c r="L159" i="4"/>
  <c r="M159" i="4"/>
  <c r="C160" i="4"/>
  <c r="D160" i="4"/>
  <c r="E160" i="4"/>
  <c r="F160" i="4"/>
  <c r="G160" i="4"/>
  <c r="H160" i="4"/>
  <c r="I160" i="4"/>
  <c r="J160" i="4"/>
  <c r="K160" i="4"/>
  <c r="L160" i="4"/>
  <c r="M160" i="4"/>
  <c r="C161" i="4"/>
  <c r="D161" i="4"/>
  <c r="E161" i="4"/>
  <c r="F161" i="4"/>
  <c r="G161" i="4"/>
  <c r="H161" i="4"/>
  <c r="I161" i="4"/>
  <c r="J161" i="4"/>
  <c r="K161" i="4"/>
  <c r="L161" i="4"/>
  <c r="M161" i="4"/>
  <c r="C162" i="4"/>
  <c r="D162" i="4"/>
  <c r="E162" i="4"/>
  <c r="F162" i="4"/>
  <c r="G162" i="4"/>
  <c r="H162" i="4"/>
  <c r="I162" i="4"/>
  <c r="J162" i="4"/>
  <c r="K162" i="4"/>
  <c r="L162" i="4"/>
  <c r="M162" i="4"/>
  <c r="C163" i="4"/>
  <c r="D163" i="4"/>
  <c r="E163" i="4"/>
  <c r="F163" i="4"/>
  <c r="G163" i="4"/>
  <c r="H163" i="4"/>
  <c r="I163" i="4"/>
  <c r="J163" i="4"/>
  <c r="K163" i="4"/>
  <c r="L163" i="4"/>
  <c r="M163" i="4"/>
  <c r="C164" i="4"/>
  <c r="D164" i="4"/>
  <c r="E164" i="4"/>
  <c r="F164" i="4"/>
  <c r="G164" i="4"/>
  <c r="H164" i="4"/>
  <c r="I164" i="4"/>
  <c r="J164" i="4"/>
  <c r="K164" i="4"/>
  <c r="L164" i="4"/>
  <c r="M164" i="4"/>
  <c r="C165" i="4"/>
  <c r="D165" i="4"/>
  <c r="E165" i="4"/>
  <c r="F165" i="4"/>
  <c r="G165" i="4"/>
  <c r="H165" i="4"/>
  <c r="I165" i="4"/>
  <c r="J165" i="4"/>
  <c r="K165" i="4"/>
  <c r="L165" i="4"/>
  <c r="M165" i="4"/>
  <c r="C166" i="4"/>
  <c r="D166" i="4"/>
  <c r="E166" i="4"/>
  <c r="F166" i="4"/>
  <c r="G166" i="4"/>
  <c r="H166" i="4"/>
  <c r="I166" i="4"/>
  <c r="J166" i="4"/>
  <c r="K166" i="4"/>
  <c r="L166" i="4"/>
  <c r="M166" i="4"/>
  <c r="C167" i="4"/>
  <c r="D167" i="4"/>
  <c r="E167" i="4"/>
  <c r="F167" i="4"/>
  <c r="G167" i="4"/>
  <c r="H167" i="4"/>
  <c r="I167" i="4"/>
  <c r="J167" i="4"/>
  <c r="K167" i="4"/>
  <c r="L167" i="4"/>
  <c r="M167" i="4"/>
  <c r="D6" i="4"/>
  <c r="E6" i="4"/>
  <c r="F6" i="4"/>
  <c r="G6" i="4"/>
  <c r="H6" i="4"/>
  <c r="I6" i="4"/>
  <c r="J6" i="4"/>
  <c r="K6" i="4"/>
  <c r="L6" i="4"/>
  <c r="M6" i="4"/>
  <c r="C6" i="4"/>
</calcChain>
</file>

<file path=xl/sharedStrings.xml><?xml version="1.0" encoding="utf-8"?>
<sst xmlns="http://schemas.openxmlformats.org/spreadsheetml/2006/main" count="1201" uniqueCount="133">
  <si>
    <t>通期</t>
    <rPh sb="0" eb="2">
      <t>ツウキ</t>
    </rPh>
    <phoneticPr fontId="2"/>
  </si>
  <si>
    <t>第3四半期</t>
    <rPh sb="0" eb="1">
      <t>ダイ</t>
    </rPh>
    <rPh sb="2" eb="5">
      <t>シハンキ</t>
    </rPh>
    <phoneticPr fontId="2"/>
  </si>
  <si>
    <t>第2四半期</t>
    <rPh sb="0" eb="1">
      <t>ダイ</t>
    </rPh>
    <rPh sb="2" eb="5">
      <t>シハンキ</t>
    </rPh>
    <phoneticPr fontId="2"/>
  </si>
  <si>
    <t>第1四半期</t>
    <rPh sb="0" eb="1">
      <t>ダイ</t>
    </rPh>
    <rPh sb="2" eb="5">
      <t>シハンキ</t>
    </rPh>
    <phoneticPr fontId="2"/>
  </si>
  <si>
    <t>2017年
3月期</t>
    <rPh sb="3" eb="4">
      <t>ネン</t>
    </rPh>
    <rPh sb="6" eb="7">
      <t>ツキ</t>
    </rPh>
    <phoneticPr fontId="2"/>
  </si>
  <si>
    <t>2016年
3月期</t>
    <rPh sb="6" eb="7">
      <t>ツキ</t>
    </rPh>
    <phoneticPr fontId="2"/>
  </si>
  <si>
    <t>2011年
3月期</t>
    <rPh sb="6" eb="7">
      <t>ツキ</t>
    </rPh>
    <phoneticPr fontId="2"/>
  </si>
  <si>
    <t>2012年
3月期</t>
    <rPh sb="6" eb="7">
      <t>ツキ</t>
    </rPh>
    <phoneticPr fontId="2"/>
  </si>
  <si>
    <t>2013年
3月期</t>
    <rPh sb="6" eb="7">
      <t>ツキ</t>
    </rPh>
    <phoneticPr fontId="2"/>
  </si>
  <si>
    <t>2014年
3月期</t>
    <rPh sb="6" eb="7">
      <t>ツキ</t>
    </rPh>
    <phoneticPr fontId="2"/>
  </si>
  <si>
    <t>2015年
3月期</t>
    <rPh sb="6" eb="7">
      <t>ツキ</t>
    </rPh>
    <phoneticPr fontId="2"/>
  </si>
  <si>
    <t>平成27年度</t>
    <rPh sb="0" eb="2">
      <t>ヘイセイ</t>
    </rPh>
    <rPh sb="4" eb="5">
      <t>ネン</t>
    </rPh>
    <phoneticPr fontId="2"/>
  </si>
  <si>
    <t>平成28年度</t>
    <rPh sb="0" eb="2">
      <t>ヘイセイ</t>
    </rPh>
    <rPh sb="4" eb="5">
      <t>ネン</t>
    </rPh>
    <phoneticPr fontId="2"/>
  </si>
  <si>
    <t>平成22年度</t>
    <rPh sb="0" eb="2">
      <t>ヘイセイ</t>
    </rPh>
    <rPh sb="4" eb="5">
      <t>ネン</t>
    </rPh>
    <phoneticPr fontId="2"/>
  </si>
  <si>
    <t>平成23年度</t>
    <rPh sb="0" eb="2">
      <t>ヘイセイ</t>
    </rPh>
    <rPh sb="4" eb="5">
      <t>ネン</t>
    </rPh>
    <phoneticPr fontId="2"/>
  </si>
  <si>
    <t>平成24年度</t>
    <rPh sb="0" eb="2">
      <t>ヘイセイ</t>
    </rPh>
    <rPh sb="4" eb="5">
      <t>ネン</t>
    </rPh>
    <phoneticPr fontId="2"/>
  </si>
  <si>
    <t>平成25年度</t>
    <rPh sb="0" eb="2">
      <t>ヘイセイ</t>
    </rPh>
    <rPh sb="4" eb="5">
      <t>ネン</t>
    </rPh>
    <phoneticPr fontId="2"/>
  </si>
  <si>
    <t>平成26年度</t>
    <rPh sb="0" eb="2">
      <t>ヘイセイ</t>
    </rPh>
    <rPh sb="4" eb="5">
      <t>ネン</t>
    </rPh>
    <phoneticPr fontId="2"/>
  </si>
  <si>
    <t>業績状況</t>
    <phoneticPr fontId="2"/>
  </si>
  <si>
    <t>財政状態</t>
    <rPh sb="0" eb="2">
      <t>ザイセイ</t>
    </rPh>
    <rPh sb="2" eb="4">
      <t>ジョウタイ</t>
    </rPh>
    <phoneticPr fontId="5"/>
  </si>
  <si>
    <t>キャッシュ・フロー</t>
    <phoneticPr fontId="5"/>
  </si>
  <si>
    <t>1株当たり指標</t>
    <rPh sb="1" eb="2">
      <t>カブ</t>
    </rPh>
    <rPh sb="2" eb="3">
      <t>ア</t>
    </rPh>
    <rPh sb="5" eb="7">
      <t>シヒョウ</t>
    </rPh>
    <phoneticPr fontId="5"/>
  </si>
  <si>
    <t>減価償却費（百万円）</t>
    <phoneticPr fontId="2"/>
  </si>
  <si>
    <t>総資産（百万円）</t>
    <phoneticPr fontId="2"/>
  </si>
  <si>
    <t>フリー・キャッシュ・フロー（百万円）</t>
    <phoneticPr fontId="2"/>
  </si>
  <si>
    <t>1株当たり配当額（円）</t>
    <phoneticPr fontId="2"/>
  </si>
  <si>
    <t>配当性向（％）</t>
    <phoneticPr fontId="2"/>
  </si>
  <si>
    <t>香辛・調味加工食品事業（百万円）</t>
    <phoneticPr fontId="2"/>
  </si>
  <si>
    <t>健康食品事業（百万円）</t>
    <phoneticPr fontId="2"/>
  </si>
  <si>
    <t>海外食品事業（百万円）</t>
    <phoneticPr fontId="2"/>
  </si>
  <si>
    <t>外食事業（百万円）</t>
    <phoneticPr fontId="2"/>
  </si>
  <si>
    <t>その他食品関連事業（百万円）</t>
    <phoneticPr fontId="2"/>
  </si>
  <si>
    <t>売上高（百万円）</t>
    <phoneticPr fontId="2"/>
  </si>
  <si>
    <t>営業利益（百万円）</t>
    <phoneticPr fontId="2"/>
  </si>
  <si>
    <t>経常利益（百万円）</t>
    <phoneticPr fontId="2"/>
  </si>
  <si>
    <t>設備投資（百万円）</t>
    <phoneticPr fontId="2"/>
  </si>
  <si>
    <t>売上高営業利益率（％）</t>
    <phoneticPr fontId="2"/>
  </si>
  <si>
    <t>EBITDAマージン率（％）</t>
    <phoneticPr fontId="2"/>
  </si>
  <si>
    <t>売上高経常利益率（％）</t>
    <phoneticPr fontId="2"/>
  </si>
  <si>
    <t>売上高当期純利益率（％）</t>
    <phoneticPr fontId="2"/>
  </si>
  <si>
    <t>純資産（百万円）</t>
    <phoneticPr fontId="2"/>
  </si>
  <si>
    <t>自己資本（百万円）</t>
    <phoneticPr fontId="2"/>
  </si>
  <si>
    <t>自己資本当期純利益率(ROE) （％）</t>
    <phoneticPr fontId="2"/>
  </si>
  <si>
    <t>自己資本比率（％）</t>
    <phoneticPr fontId="2"/>
  </si>
  <si>
    <t>1株当たり当期純利益（円）</t>
    <phoneticPr fontId="2"/>
  </si>
  <si>
    <t>1株当たり純資産額（円）</t>
    <phoneticPr fontId="2"/>
  </si>
  <si>
    <t>香辛・調味加工食品事業（百万円）</t>
    <phoneticPr fontId="2"/>
  </si>
  <si>
    <t>その他食品関連事業（百万円）</t>
    <phoneticPr fontId="2"/>
  </si>
  <si>
    <t>平成29年度</t>
    <rPh sb="0" eb="2">
      <t>ヘイセイ</t>
    </rPh>
    <rPh sb="4" eb="5">
      <t>ネン</t>
    </rPh>
    <phoneticPr fontId="2"/>
  </si>
  <si>
    <t>2018年
3月期</t>
    <rPh sb="6" eb="7">
      <t>ツキ</t>
    </rPh>
    <phoneticPr fontId="2"/>
  </si>
  <si>
    <t xml:space="preserve">事業別セグメント 営業利益
（セグメント間取引調整前） </t>
    <rPh sb="0" eb="2">
      <t>ジギョウ</t>
    </rPh>
    <rPh sb="2" eb="3">
      <t>ベツ</t>
    </rPh>
    <phoneticPr fontId="5"/>
  </si>
  <si>
    <t xml:space="preserve">事業別セグメント 売上高
（セグメント間取引調整前） </t>
    <rPh sb="0" eb="2">
      <t>ジギョウ</t>
    </rPh>
    <rPh sb="2" eb="3">
      <t>ベツ</t>
    </rPh>
    <rPh sb="9" eb="11">
      <t>ウリアゲ</t>
    </rPh>
    <rPh sb="11" eb="12">
      <t>ダカ</t>
    </rPh>
    <rPh sb="19" eb="20">
      <t>カン</t>
    </rPh>
    <rPh sb="20" eb="22">
      <t>トリヒキ</t>
    </rPh>
    <rPh sb="22" eb="24">
      <t>チョウセイ</t>
    </rPh>
    <rPh sb="24" eb="25">
      <t>マエ</t>
    </rPh>
    <phoneticPr fontId="5"/>
  </si>
  <si>
    <t>ハウス食品グループ本社株式会社　数値データ</t>
    <phoneticPr fontId="2"/>
  </si>
  <si>
    <t>EBITDA（百万円）</t>
    <phoneticPr fontId="2"/>
  </si>
  <si>
    <t>１Ｑ</t>
    <phoneticPr fontId="2"/>
  </si>
  <si>
    <t>２Ｑ</t>
    <phoneticPr fontId="2"/>
  </si>
  <si>
    <t>３Ｑ</t>
    <phoneticPr fontId="2"/>
  </si>
  <si>
    <t>４Ｑ</t>
    <phoneticPr fontId="2"/>
  </si>
  <si>
    <t>調整額（百万円）</t>
    <rPh sb="0" eb="2">
      <t>チョウセイ</t>
    </rPh>
    <rPh sb="2" eb="3">
      <t>ガク</t>
    </rPh>
    <phoneticPr fontId="2"/>
  </si>
  <si>
    <t>-</t>
  </si>
  <si>
    <t>平成30年度</t>
    <rPh sb="0" eb="2">
      <t>ヘイセイ</t>
    </rPh>
    <rPh sb="4" eb="5">
      <t>ネン</t>
    </rPh>
    <phoneticPr fontId="2"/>
  </si>
  <si>
    <t>2019年
3月期</t>
    <rPh sb="6" eb="7">
      <t>ツキ</t>
    </rPh>
    <phoneticPr fontId="2"/>
  </si>
  <si>
    <t>令和元年度</t>
    <rPh sb="0" eb="1">
      <t>レイ</t>
    </rPh>
    <rPh sb="1" eb="2">
      <t>ワ</t>
    </rPh>
    <rPh sb="2" eb="4">
      <t>ガンネン</t>
    </rPh>
    <rPh sb="4" eb="5">
      <t>ド</t>
    </rPh>
    <phoneticPr fontId="2"/>
  </si>
  <si>
    <t>2020年
3月期</t>
    <rPh sb="6" eb="7">
      <t>ツキ</t>
    </rPh>
    <phoneticPr fontId="2"/>
  </si>
  <si>
    <t>総資産営業利益率（ROA）（％）</t>
    <rPh sb="3" eb="5">
      <t>エイギョウ</t>
    </rPh>
    <rPh sb="5" eb="7">
      <t>リエキ</t>
    </rPh>
    <phoneticPr fontId="2"/>
  </si>
  <si>
    <t>2021年
3月期</t>
    <rPh sb="6" eb="7">
      <t>ツキ</t>
    </rPh>
    <phoneticPr fontId="2"/>
  </si>
  <si>
    <t>round関数使用（小数点１位）</t>
    <rPh sb="5" eb="7">
      <t>カンスウ</t>
    </rPh>
    <rPh sb="7" eb="9">
      <t>シヨウ</t>
    </rPh>
    <rPh sb="10" eb="13">
      <t>ショウスウテン</t>
    </rPh>
    <rPh sb="14" eb="15">
      <t>イ</t>
    </rPh>
    <phoneticPr fontId="2"/>
  </si>
  <si>
    <t>round関数使用（小数点２位）</t>
    <rPh sb="5" eb="7">
      <t>カンスウ</t>
    </rPh>
    <rPh sb="7" eb="9">
      <t>シヨウ</t>
    </rPh>
    <rPh sb="10" eb="13">
      <t>ショウスウテン</t>
    </rPh>
    <rPh sb="14" eb="15">
      <t>イ</t>
    </rPh>
    <phoneticPr fontId="2"/>
  </si>
  <si>
    <t>令和2年度</t>
    <rPh sb="0" eb="1">
      <t>レイ</t>
    </rPh>
    <rPh sb="1" eb="2">
      <t>ワ</t>
    </rPh>
    <rPh sb="3" eb="5">
      <t>ネンド</t>
    </rPh>
    <rPh sb="4" eb="5">
      <t>ド</t>
    </rPh>
    <phoneticPr fontId="2"/>
  </si>
  <si>
    <t>ハウス食品グループ本社株式会社　数値データ</t>
  </si>
  <si>
    <t>業績状況</t>
  </si>
  <si>
    <t>売上高（百万円）</t>
  </si>
  <si>
    <t>１Ｑ</t>
  </si>
  <si>
    <t>２Ｑ</t>
  </si>
  <si>
    <t>３Ｑ</t>
  </si>
  <si>
    <t>４Ｑ</t>
  </si>
  <si>
    <t>営業利益（百万円）</t>
  </si>
  <si>
    <t>経常利益（百万円）</t>
  </si>
  <si>
    <t>親会社株主に帰属する当期純利益（百万円）</t>
  </si>
  <si>
    <t>EBITDA（百万円）</t>
  </si>
  <si>
    <t>売上高営業利益率（％）</t>
  </si>
  <si>
    <t>売上高経常利益率（％）</t>
  </si>
  <si>
    <t>売上高当期純利益率（％）</t>
  </si>
  <si>
    <t>EBITDAマージン率（％）</t>
  </si>
  <si>
    <t>香辛・調味加工食品事業（百万円）</t>
  </si>
  <si>
    <t>健康食品事業（百万円）</t>
  </si>
  <si>
    <t>海外食品事業（百万円）</t>
  </si>
  <si>
    <t>外食事業（百万円）</t>
  </si>
  <si>
    <t>その他食品関連事業（百万円）</t>
  </si>
  <si>
    <t>設備投資（百万円）</t>
  </si>
  <si>
    <t>減価償却費（百万円）</t>
  </si>
  <si>
    <t>総資産（百万円）</t>
  </si>
  <si>
    <t>純資産（百万円）</t>
  </si>
  <si>
    <t>自己資本（百万円）</t>
  </si>
  <si>
    <t>自己資本比率（％）</t>
  </si>
  <si>
    <t>自己資本当期純利益率(ROE) （％）</t>
  </si>
  <si>
    <t>キャッシュ・フロー</t>
  </si>
  <si>
    <t>営業活動によるキャッシュ・フロー（百万円）</t>
  </si>
  <si>
    <t>投資活動によるキャッシュ・フロー（百万円）</t>
  </si>
  <si>
    <t>フリー・キャッシュ・フロー（百万円）</t>
  </si>
  <si>
    <t>財務活動によるキャッシュ・フロー（百万円）</t>
  </si>
  <si>
    <t>現金及び現金同等物期末残高（百万円）</t>
  </si>
  <si>
    <t>1株当たり当期純利益（円）</t>
  </si>
  <si>
    <t>1株当たり純資産額（円）</t>
  </si>
  <si>
    <t>1株当たり配当額（円）</t>
  </si>
  <si>
    <t>配当性向（％）</t>
  </si>
  <si>
    <t>利益配分方針に基づく配当性向（％）
※</t>
  </si>
  <si>
    <t>※利益配分方針：企業結合に伴い発生する特別損益やのれん償却の影響を除く連結配当性向３０％以上</t>
  </si>
  <si>
    <t>令和3年度</t>
    <rPh sb="0" eb="1">
      <t>レイ</t>
    </rPh>
    <rPh sb="1" eb="2">
      <t>ワ</t>
    </rPh>
    <rPh sb="3" eb="5">
      <t>ネンド</t>
    </rPh>
    <rPh sb="4" eb="5">
      <t>ド</t>
    </rPh>
    <phoneticPr fontId="2"/>
  </si>
  <si>
    <t>2022年
3月期</t>
    <rPh sb="6" eb="7">
      <t>ツキ</t>
    </rPh>
    <phoneticPr fontId="2"/>
  </si>
  <si>
    <t>現金及び現金同等物期末残高
（百万円）</t>
    <phoneticPr fontId="2"/>
  </si>
  <si>
    <t>親会社株主に帰属する
当期純利益（百万円）</t>
    <phoneticPr fontId="2"/>
  </si>
  <si>
    <t>営業活動による
キャッシュ・フロー（百万円）</t>
    <phoneticPr fontId="2"/>
  </si>
  <si>
    <t>投資活動による
キャッシュ・フロー（百万円）</t>
    <phoneticPr fontId="2"/>
  </si>
  <si>
    <t>財務活動による
キャッシュ・フロー（百万円）</t>
    <phoneticPr fontId="2"/>
  </si>
  <si>
    <t>令和4年度</t>
    <rPh sb="0" eb="1">
      <t>レイ</t>
    </rPh>
    <rPh sb="1" eb="2">
      <t>ワ</t>
    </rPh>
    <rPh sb="3" eb="5">
      <t>ネンド</t>
    </rPh>
    <rPh sb="4" eb="5">
      <t>ド</t>
    </rPh>
    <phoneticPr fontId="2"/>
  </si>
  <si>
    <t>2023年
3月期</t>
    <rPh sb="6" eb="7">
      <t>ツキ</t>
    </rPh>
    <phoneticPr fontId="2"/>
  </si>
  <si>
    <t>事業セグメント別  売上高</t>
    <rPh sb="0" eb="2">
      <t>ジギョウ</t>
    </rPh>
    <rPh sb="7" eb="8">
      <t>ベツ</t>
    </rPh>
    <rPh sb="10" eb="12">
      <t>ウリアゲ</t>
    </rPh>
    <rPh sb="12" eb="13">
      <t>ダカ</t>
    </rPh>
    <phoneticPr fontId="5"/>
  </si>
  <si>
    <t>事業セグメント別 営業利益</t>
    <rPh sb="0" eb="2">
      <t>ジギョウ</t>
    </rPh>
    <rPh sb="7" eb="8">
      <t>ベツ</t>
    </rPh>
    <phoneticPr fontId="5"/>
  </si>
  <si>
    <t>事業セグメント別 売上高</t>
    <rPh sb="0" eb="2">
      <t>ジギョウ</t>
    </rPh>
    <rPh sb="9" eb="11">
      <t>ウリアゲ</t>
    </rPh>
    <rPh sb="11" eb="12">
      <t>ダカ</t>
    </rPh>
    <phoneticPr fontId="5"/>
  </si>
  <si>
    <t>事業セグメント別 営業利益</t>
    <rPh sb="0" eb="2">
      <t>ジギョウ</t>
    </rPh>
    <phoneticPr fontId="5"/>
  </si>
  <si>
    <t>※1：2022年3月期以降は「収益認識に関する会計基準」（企業会計基準第29号）等適用後の数値となります</t>
    <phoneticPr fontId="2"/>
  </si>
  <si>
    <t>※2：利益配分方針：企業結合に伴い発生する特別損益やのれん償却の影響を除く連結配当性向３０％以上</t>
    <phoneticPr fontId="2"/>
  </si>
  <si>
    <t>※3：セグメントに配分していない損益およびセグメント間取引に係る相殺消去</t>
    <rPh sb="9" eb="11">
      <t>ハイブン</t>
    </rPh>
    <rPh sb="16" eb="18">
      <t>ソンエキ</t>
    </rPh>
    <rPh sb="26" eb="27">
      <t>カン</t>
    </rPh>
    <rPh sb="27" eb="29">
      <t>トリヒキ</t>
    </rPh>
    <rPh sb="30" eb="31">
      <t>カカ</t>
    </rPh>
    <rPh sb="32" eb="36">
      <t>ソウサイショウキョ</t>
    </rPh>
    <phoneticPr fontId="2"/>
  </si>
  <si>
    <t>※2：セグメントに配分していない損益およびセグメント間取引に係る相殺消去</t>
    <phoneticPr fontId="2"/>
  </si>
  <si>
    <t>利益配分方針に
基づく配当性向（％）※２</t>
    <phoneticPr fontId="2"/>
  </si>
  <si>
    <t>調整額（百万円）※３</t>
    <rPh sb="0" eb="2">
      <t>チョウセイ</t>
    </rPh>
    <rPh sb="2" eb="3">
      <t>ガク</t>
    </rPh>
    <phoneticPr fontId="2"/>
  </si>
  <si>
    <t>調整額（百万円）※２</t>
    <rPh sb="0" eb="2">
      <t>チョウセイ</t>
    </rPh>
    <rPh sb="2" eb="3">
      <t>ガク</t>
    </rPh>
    <phoneticPr fontId="2"/>
  </si>
  <si>
    <t>新基準※１</t>
    <rPh sb="0" eb="3">
      <t>シンキジュン</t>
    </rPh>
    <phoneticPr fontId="2"/>
  </si>
  <si>
    <t>令和5年度</t>
    <rPh sb="0" eb="1">
      <t>レイ</t>
    </rPh>
    <rPh sb="1" eb="2">
      <t>ワ</t>
    </rPh>
    <rPh sb="3" eb="5">
      <t>ネンド</t>
    </rPh>
    <rPh sb="4" eb="5">
      <t>ド</t>
    </rPh>
    <phoneticPr fontId="2"/>
  </si>
  <si>
    <t>2024年
3月期</t>
    <rPh sb="6" eb="7">
      <t>ツキ</t>
    </rPh>
    <phoneticPr fontId="2"/>
  </si>
  <si>
    <t>2022年９月30日付での米国キーストーンナチュラルホールディングス社との企業結合について、2024年３月期第１四半期連結会計期間に同社取得原価の配分（PPA）が完了いたしました。
当会計処理の完了に伴い、前連結会計年度に係る各数値については、PPA完了の内容を反映させた金額を用いております。</t>
    <rPh sb="50" eb="51">
      <t>ネン</t>
    </rPh>
    <rPh sb="52" eb="54">
      <t>ガツキ</t>
    </rPh>
    <rPh sb="59" eb="61">
      <t>レンケツ</t>
    </rPh>
    <rPh sb="61" eb="63">
      <t>カイケイ</t>
    </rPh>
    <rPh sb="63" eb="65">
      <t>キカン</t>
    </rPh>
    <phoneticPr fontId="2"/>
  </si>
  <si>
    <t>旧基準</t>
    <rPh sb="0" eb="3">
      <t>キュウキジュン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</si>
</sst>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0"/>
    <numFmt numFmtId="178" formatCode="#,##0_ "/>
    <numFmt numFmtId="179" formatCode="0.0_);[Red]\(0.0\)"/>
    <numFmt numFmtId="180" formatCode="#,##0.0_);[Red]\(#,##0.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0"/>
      <name val="ＭＳ Ｐゴシック"/>
      <family val="3"/>
      <charset val="128"/>
    </font>
    <font>
      <b/>
      <sz val="11"/>
      <color theme="0"/>
      <name val="ＭＳ Ｐゴシック"/>
      <family val="3"/>
      <charset val="128"/>
    </font>
    <font>
      <sz val="22"/>
      <color theme="1"/>
      <name val="ＭＳ Ｐゴシック"/>
      <family val="2"/>
      <charset val="128"/>
      <scheme val="minor"/>
    </font>
    <font>
      <u/>
      <sz val="11"/>
      <color theme="11"/>
      <name val="ＭＳ Ｐゴシック"/>
      <family val="2"/>
      <charset val="128"/>
      <scheme val="minor"/>
    </font>
    <font>
      <sz val="11"/>
      <color rgb="FFFF0000"/>
      <name val="ＭＳ Ｐゴシック"/>
      <family val="2"/>
      <charset val="128"/>
      <scheme val="minor"/>
    </font>
    <font>
      <sz val="11"/>
      <color theme="1"/>
      <name val="游ゴシック"/>
      <family val="3"/>
      <charset val="128"/>
    </font>
    <font>
      <sz val="22"/>
      <color theme="1"/>
      <name val="游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E6001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30">
    <xf numFmtId="0" fontId="0" fillId="0" borderId="0" xfId="0">
      <alignment vertical="center"/>
    </xf>
    <xf numFmtId="38" fontId="6" fillId="2" borderId="4" xfId="1" applyFont="1" applyFill="1" applyBorder="1" applyAlignment="1">
      <alignment horizontal="right" vertical="center"/>
    </xf>
    <xf numFmtId="38" fontId="4" fillId="2" borderId="4" xfId="1" applyFont="1" applyFill="1" applyBorder="1" applyAlignment="1">
      <alignment horizontal="right" vertical="center"/>
    </xf>
    <xf numFmtId="38" fontId="6" fillId="4" borderId="4" xfId="1" applyFont="1" applyFill="1" applyBorder="1" applyAlignment="1">
      <alignment horizontal="right" vertical="center"/>
    </xf>
    <xf numFmtId="38" fontId="4" fillId="4" borderId="4" xfId="1" applyFont="1" applyFill="1" applyBorder="1" applyAlignment="1">
      <alignment horizontal="right" vertical="center"/>
    </xf>
    <xf numFmtId="0" fontId="3" fillId="0" borderId="0" xfId="0" applyFont="1">
      <alignment vertical="center"/>
    </xf>
    <xf numFmtId="0" fontId="0" fillId="0" borderId="0" xfId="0"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right" vertical="center"/>
    </xf>
    <xf numFmtId="176" fontId="4" fillId="0" borderId="4" xfId="0" applyNumberFormat="1" applyFont="1" applyBorder="1">
      <alignment vertical="center"/>
    </xf>
    <xf numFmtId="176" fontId="4" fillId="0" borderId="4" xfId="0" applyNumberFormat="1" applyFont="1" applyBorder="1" applyAlignment="1">
      <alignment horizontal="right" vertical="center"/>
    </xf>
    <xf numFmtId="38" fontId="6" fillId="0" borderId="4" xfId="1" applyFont="1" applyFill="1" applyBorder="1" applyAlignment="1">
      <alignment horizontal="right" vertical="center"/>
    </xf>
    <xf numFmtId="0" fontId="6" fillId="2" borderId="0" xfId="0" applyFont="1" applyFill="1" applyAlignment="1">
      <alignment horizontal="right" vertical="center"/>
    </xf>
    <xf numFmtId="4" fontId="6" fillId="0" borderId="4" xfId="0" applyNumberFormat="1" applyFont="1" applyBorder="1" applyAlignment="1">
      <alignment horizontal="right" vertical="center"/>
    </xf>
    <xf numFmtId="4" fontId="4" fillId="0" borderId="4" xfId="0" applyNumberFormat="1" applyFont="1" applyBorder="1">
      <alignment vertical="center"/>
    </xf>
    <xf numFmtId="0" fontId="8" fillId="3" borderId="1" xfId="0" applyFont="1" applyFill="1" applyBorder="1" applyAlignment="1">
      <alignment horizontal="center" vertical="center"/>
    </xf>
    <xf numFmtId="0" fontId="8" fillId="3" borderId="1" xfId="0" applyFont="1" applyFill="1" applyBorder="1">
      <alignment vertical="center"/>
    </xf>
    <xf numFmtId="0" fontId="7" fillId="3" borderId="1" xfId="0" quotePrefix="1" applyFont="1" applyFill="1" applyBorder="1" applyAlignment="1">
      <alignment horizontal="center" vertical="center" wrapText="1"/>
    </xf>
    <xf numFmtId="0" fontId="7" fillId="3" borderId="1" xfId="0" quotePrefix="1" applyFont="1" applyFill="1" applyBorder="1" applyAlignment="1">
      <alignment horizontal="center" vertical="center"/>
    </xf>
    <xf numFmtId="0" fontId="8" fillId="3" borderId="1" xfId="0" applyFont="1" applyFill="1" applyBorder="1" applyAlignment="1">
      <alignment horizontal="center" vertical="center" wrapText="1"/>
    </xf>
    <xf numFmtId="0" fontId="6" fillId="4" borderId="4" xfId="0" applyFont="1" applyFill="1" applyBorder="1" applyAlignment="1">
      <alignment horizontal="right" vertical="center"/>
    </xf>
    <xf numFmtId="3" fontId="4" fillId="4" borderId="4" xfId="1" applyNumberFormat="1" applyFont="1" applyFill="1" applyBorder="1" applyAlignment="1">
      <alignment horizontal="right" vertical="center"/>
    </xf>
    <xf numFmtId="176" fontId="4" fillId="2" borderId="4" xfId="1" applyNumberFormat="1" applyFont="1" applyFill="1" applyBorder="1" applyAlignment="1">
      <alignment horizontal="right" vertical="center"/>
    </xf>
    <xf numFmtId="38" fontId="0" fillId="0" borderId="0" xfId="1" applyFont="1">
      <alignment vertical="center"/>
    </xf>
    <xf numFmtId="38" fontId="0" fillId="0" borderId="0" xfId="0" applyNumberFormat="1">
      <alignment vertical="center"/>
    </xf>
    <xf numFmtId="176" fontId="4" fillId="2" borderId="4" xfId="0" applyNumberFormat="1" applyFont="1" applyFill="1" applyBorder="1" applyAlignment="1">
      <alignment horizontal="right" vertical="center"/>
    </xf>
    <xf numFmtId="176" fontId="6" fillId="2" borderId="4" xfId="0" applyNumberFormat="1" applyFont="1" applyFill="1" applyBorder="1" applyAlignment="1">
      <alignment horizontal="right" vertical="center"/>
    </xf>
    <xf numFmtId="176" fontId="6" fillId="2" borderId="4" xfId="1"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3" fontId="4" fillId="2" borderId="4" xfId="0" applyNumberFormat="1" applyFont="1" applyFill="1" applyBorder="1">
      <alignment vertical="center"/>
    </xf>
    <xf numFmtId="177" fontId="4" fillId="2" borderId="4" xfId="0" applyNumberFormat="1" applyFont="1" applyFill="1" applyBorder="1" applyAlignment="1">
      <alignment horizontal="right" vertical="center"/>
    </xf>
    <xf numFmtId="176" fontId="4" fillId="2" borderId="4" xfId="0" applyNumberFormat="1" applyFont="1" applyFill="1" applyBorder="1">
      <alignment vertical="center"/>
    </xf>
    <xf numFmtId="3" fontId="4" fillId="2" borderId="4" xfId="1" applyNumberFormat="1" applyFont="1" applyFill="1" applyBorder="1" applyAlignment="1">
      <alignment horizontal="right" vertical="center"/>
    </xf>
    <xf numFmtId="3" fontId="6" fillId="0" borderId="4" xfId="0" applyNumberFormat="1" applyFont="1" applyBorder="1" applyAlignment="1">
      <alignment horizontal="right" vertical="center"/>
    </xf>
    <xf numFmtId="3" fontId="4" fillId="0" borderId="4" xfId="1" applyNumberFormat="1" applyFont="1" applyFill="1" applyBorder="1" applyAlignment="1">
      <alignment horizontal="right" vertical="center"/>
    </xf>
    <xf numFmtId="3" fontId="0" fillId="0" borderId="0" xfId="0" applyNumberFormat="1">
      <alignment vertical="center"/>
    </xf>
    <xf numFmtId="3" fontId="6" fillId="0" borderId="4" xfId="1" applyNumberFormat="1" applyFont="1" applyFill="1" applyBorder="1" applyAlignment="1">
      <alignment horizontal="right" vertical="center"/>
    </xf>
    <xf numFmtId="178" fontId="0" fillId="0" borderId="0" xfId="0" applyNumberFormat="1">
      <alignment vertical="center"/>
    </xf>
    <xf numFmtId="178" fontId="7" fillId="3" borderId="1" xfId="0" quotePrefix="1" applyNumberFormat="1" applyFont="1" applyFill="1" applyBorder="1" applyAlignment="1">
      <alignment horizontal="center" vertical="center" wrapText="1"/>
    </xf>
    <xf numFmtId="178" fontId="7" fillId="3" borderId="1" xfId="0" quotePrefix="1" applyNumberFormat="1" applyFont="1" applyFill="1" applyBorder="1" applyAlignment="1">
      <alignment horizontal="center" vertical="center"/>
    </xf>
    <xf numFmtId="38" fontId="4" fillId="0" borderId="4" xfId="1" applyFont="1" applyFill="1" applyBorder="1" applyAlignment="1">
      <alignment horizontal="right" vertical="center"/>
    </xf>
    <xf numFmtId="178" fontId="4" fillId="0" borderId="4" xfId="1" applyNumberFormat="1" applyFont="1" applyFill="1" applyBorder="1" applyAlignment="1">
      <alignment horizontal="right" vertical="center"/>
    </xf>
    <xf numFmtId="38" fontId="6" fillId="0" borderId="4" xfId="1" applyFont="1" applyBorder="1" applyAlignment="1">
      <alignment horizontal="right" vertical="center"/>
    </xf>
    <xf numFmtId="179" fontId="6" fillId="2" borderId="4" xfId="1" applyNumberFormat="1" applyFont="1" applyFill="1" applyBorder="1" applyAlignment="1">
      <alignment horizontal="right" vertical="center"/>
    </xf>
    <xf numFmtId="3" fontId="4" fillId="0" borderId="4" xfId="1" applyNumberFormat="1" applyFont="1" applyBorder="1" applyAlignment="1">
      <alignment horizontal="right" vertical="center"/>
    </xf>
    <xf numFmtId="179" fontId="6" fillId="2" borderId="4" xfId="0"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180" fontId="6" fillId="2" borderId="4" xfId="1" applyNumberFormat="1" applyFont="1" applyFill="1" applyBorder="1" applyAlignment="1">
      <alignment horizontal="right" vertical="center"/>
    </xf>
    <xf numFmtId="0" fontId="0" fillId="5" borderId="0" xfId="0" applyFill="1">
      <alignment vertical="center"/>
    </xf>
    <xf numFmtId="40" fontId="4" fillId="2" borderId="0" xfId="0" applyNumberFormat="1" applyFont="1" applyFill="1">
      <alignment vertical="center"/>
    </xf>
    <xf numFmtId="0" fontId="0" fillId="2" borderId="0" xfId="0" applyFill="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40" fontId="6" fillId="2" borderId="0" xfId="0" applyNumberFormat="1" applyFont="1" applyFill="1" applyAlignment="1">
      <alignment horizontal="right" vertical="center"/>
    </xf>
    <xf numFmtId="0" fontId="4" fillId="2" borderId="0" xfId="0" applyFont="1" applyFill="1">
      <alignment vertical="center"/>
    </xf>
    <xf numFmtId="179" fontId="6" fillId="0" borderId="4" xfId="1" applyNumberFormat="1" applyFont="1" applyFill="1" applyBorder="1" applyAlignment="1">
      <alignment horizontal="right" vertical="center"/>
    </xf>
    <xf numFmtId="179" fontId="6" fillId="0" borderId="4" xfId="0" applyNumberFormat="1" applyFont="1" applyBorder="1" applyAlignment="1">
      <alignment horizontal="right" vertical="center"/>
    </xf>
    <xf numFmtId="0" fontId="4" fillId="0" borderId="0" xfId="0" applyFont="1">
      <alignment vertical="center"/>
    </xf>
    <xf numFmtId="177" fontId="4" fillId="0" borderId="4" xfId="0" applyNumberFormat="1" applyFont="1" applyBorder="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40" fontId="6" fillId="0" borderId="0" xfId="0" applyNumberFormat="1" applyFont="1" applyAlignment="1">
      <alignment horizontal="right" vertical="center"/>
    </xf>
    <xf numFmtId="40" fontId="4" fillId="0" borderId="0" xfId="0" applyNumberFormat="1" applyFont="1">
      <alignment vertical="center"/>
    </xf>
    <xf numFmtId="3" fontId="4" fillId="2" borderId="0" xfId="0" applyNumberFormat="1" applyFont="1" applyFill="1" applyAlignment="1">
      <alignment horizontal="right" vertical="center"/>
    </xf>
    <xf numFmtId="3" fontId="4" fillId="0" borderId="4" xfId="0" applyNumberFormat="1" applyFont="1" applyBorder="1" applyAlignment="1">
      <alignment horizontal="right" vertical="center"/>
    </xf>
    <xf numFmtId="3" fontId="6" fillId="5" borderId="4" xfId="0" applyNumberFormat="1" applyFont="1" applyFill="1" applyBorder="1" applyAlignment="1">
      <alignment horizontal="right" vertical="center"/>
    </xf>
    <xf numFmtId="178" fontId="0" fillId="2" borderId="0" xfId="0" applyNumberFormat="1" applyFill="1">
      <alignment vertical="center"/>
    </xf>
    <xf numFmtId="3" fontId="4" fillId="5" borderId="4" xfId="1" applyNumberFormat="1" applyFont="1" applyFill="1" applyBorder="1" applyAlignment="1">
      <alignment horizontal="right" vertical="center"/>
    </xf>
    <xf numFmtId="177" fontId="4" fillId="5" borderId="4" xfId="0" applyNumberFormat="1" applyFont="1" applyFill="1" applyBorder="1" applyAlignment="1">
      <alignment horizontal="right" vertical="center"/>
    </xf>
    <xf numFmtId="3" fontId="6" fillId="2" borderId="4" xfId="1" applyNumberFormat="1" applyFont="1" applyFill="1" applyBorder="1" applyAlignment="1">
      <alignment horizontal="right" vertical="center"/>
    </xf>
    <xf numFmtId="4" fontId="4" fillId="0" borderId="4" xfId="0" applyNumberFormat="1" applyFont="1" applyBorder="1" applyAlignment="1">
      <alignment horizontal="right" vertical="center"/>
    </xf>
    <xf numFmtId="3" fontId="4" fillId="4" borderId="4"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8" fontId="4" fillId="2" borderId="4" xfId="0" applyNumberFormat="1" applyFont="1" applyFill="1" applyBorder="1" applyAlignment="1">
      <alignment horizontal="right" vertical="center"/>
    </xf>
    <xf numFmtId="38" fontId="6" fillId="5" borderId="4" xfId="1" applyFont="1" applyFill="1" applyBorder="1" applyAlignment="1">
      <alignment horizontal="right" vertical="center"/>
    </xf>
    <xf numFmtId="179" fontId="6" fillId="5" borderId="4" xfId="1" applyNumberFormat="1" applyFont="1" applyFill="1" applyBorder="1" applyAlignment="1">
      <alignment horizontal="right" vertical="center"/>
    </xf>
    <xf numFmtId="179" fontId="6" fillId="5" borderId="4" xfId="0" applyNumberFormat="1" applyFont="1" applyFill="1" applyBorder="1" applyAlignment="1">
      <alignment horizontal="right" vertical="center"/>
    </xf>
    <xf numFmtId="180" fontId="6" fillId="0" borderId="4" xfId="1" applyNumberFormat="1" applyFont="1" applyFill="1" applyBorder="1" applyAlignment="1">
      <alignment horizontal="right" vertical="center"/>
    </xf>
    <xf numFmtId="176" fontId="6" fillId="0" borderId="4" xfId="1" applyNumberFormat="1" applyFont="1" applyFill="1" applyBorder="1" applyAlignment="1">
      <alignment horizontal="right" vertical="center"/>
    </xf>
    <xf numFmtId="3" fontId="4" fillId="0" borderId="4" xfId="0" applyNumberFormat="1" applyFont="1" applyBorder="1">
      <alignment vertical="center"/>
    </xf>
    <xf numFmtId="40" fontId="6" fillId="0" borderId="4" xfId="1" applyNumberFormat="1" applyFont="1" applyFill="1" applyBorder="1" applyAlignment="1">
      <alignment horizontal="right" vertical="center"/>
    </xf>
    <xf numFmtId="38" fontId="6" fillId="0" borderId="0" xfId="1" applyFont="1" applyFill="1" applyBorder="1" applyAlignment="1">
      <alignment horizontal="right" vertical="center"/>
    </xf>
    <xf numFmtId="3" fontId="4" fillId="0" borderId="0" xfId="1" applyNumberFormat="1" applyFont="1" applyFill="1" applyBorder="1" applyAlignment="1">
      <alignment horizontal="right" vertical="center"/>
    </xf>
    <xf numFmtId="177" fontId="4" fillId="0" borderId="0" xfId="0" applyNumberFormat="1" applyFont="1" applyAlignment="1">
      <alignment horizontal="right" vertical="center"/>
    </xf>
    <xf numFmtId="3" fontId="6" fillId="0" borderId="0" xfId="0" applyNumberFormat="1" applyFont="1" applyAlignment="1">
      <alignment horizontal="right" vertical="center"/>
    </xf>
    <xf numFmtId="3" fontId="6" fillId="0" borderId="0" xfId="1" applyNumberFormat="1" applyFont="1" applyFill="1" applyBorder="1" applyAlignment="1">
      <alignment horizontal="right" vertical="center"/>
    </xf>
    <xf numFmtId="0" fontId="7" fillId="3" borderId="6" xfId="0" quotePrefix="1" applyFont="1" applyFill="1" applyBorder="1" applyAlignment="1">
      <alignment horizontal="center" vertical="center" wrapText="1"/>
    </xf>
    <xf numFmtId="178" fontId="7" fillId="3" borderId="6" xfId="0" quotePrefix="1" applyNumberFormat="1" applyFont="1" applyFill="1" applyBorder="1" applyAlignment="1">
      <alignment horizontal="center" vertical="center" wrapText="1"/>
    </xf>
    <xf numFmtId="178" fontId="7" fillId="3" borderId="6" xfId="0" quotePrefix="1" applyNumberFormat="1" applyFont="1" applyFill="1" applyBorder="1" applyAlignment="1">
      <alignment horizontal="center" vertical="center"/>
    </xf>
    <xf numFmtId="0" fontId="7" fillId="0" borderId="0" xfId="0" quotePrefix="1" applyFont="1" applyAlignment="1">
      <alignment horizontal="center" vertical="center" wrapText="1"/>
    </xf>
    <xf numFmtId="178" fontId="7" fillId="0" borderId="0" xfId="0" quotePrefix="1" applyNumberFormat="1" applyFont="1" applyAlignment="1">
      <alignment horizontal="center" vertical="center" wrapText="1"/>
    </xf>
    <xf numFmtId="178" fontId="7" fillId="0" borderId="0" xfId="0" quotePrefix="1" applyNumberFormat="1" applyFont="1" applyAlignment="1">
      <alignment horizontal="center" vertical="center"/>
    </xf>
    <xf numFmtId="3" fontId="6" fillId="0" borderId="7" xfId="1" applyNumberFormat="1" applyFont="1" applyFill="1" applyBorder="1" applyAlignment="1">
      <alignment horizontal="right" vertical="center"/>
    </xf>
    <xf numFmtId="3" fontId="4" fillId="4" borderId="7" xfId="1" applyNumberFormat="1" applyFont="1" applyFill="1" applyBorder="1" applyAlignment="1">
      <alignment horizontal="right" vertical="center"/>
    </xf>
    <xf numFmtId="177" fontId="6" fillId="0" borderId="4" xfId="1" applyNumberFormat="1" applyFont="1" applyFill="1" applyBorder="1" applyAlignment="1">
      <alignment horizontal="right" vertical="center"/>
    </xf>
    <xf numFmtId="177" fontId="6" fillId="0" borderId="7" xfId="1" applyNumberFormat="1" applyFont="1" applyFill="1" applyBorder="1" applyAlignment="1">
      <alignment horizontal="right" vertical="center"/>
    </xf>
    <xf numFmtId="3" fontId="7" fillId="3" borderId="1" xfId="0" quotePrefix="1" applyNumberFormat="1" applyFont="1" applyFill="1" applyBorder="1" applyAlignment="1">
      <alignment horizontal="center" vertical="center"/>
    </xf>
    <xf numFmtId="3" fontId="4" fillId="0" borderId="7" xfId="1" applyNumberFormat="1" applyFont="1" applyFill="1" applyBorder="1" applyAlignment="1">
      <alignment horizontal="right" vertical="center"/>
    </xf>
    <xf numFmtId="177" fontId="4" fillId="0" borderId="4" xfId="1" applyNumberFormat="1" applyFont="1" applyFill="1" applyBorder="1" applyAlignment="1">
      <alignment horizontal="right" vertical="center"/>
    </xf>
    <xf numFmtId="177" fontId="4" fillId="0" borderId="7" xfId="1" applyNumberFormat="1" applyFont="1" applyFill="1" applyBorder="1" applyAlignment="1">
      <alignment horizontal="right" vertical="center"/>
    </xf>
    <xf numFmtId="0" fontId="6" fillId="7" borderId="4" xfId="0" applyFont="1" applyFill="1" applyBorder="1" applyAlignment="1">
      <alignment horizontal="right" vertical="center"/>
    </xf>
    <xf numFmtId="3" fontId="6" fillId="0" borderId="4" xfId="1" applyNumberFormat="1" applyFont="1" applyFill="1" applyBorder="1" applyAlignment="1">
      <alignment horizontal="right" vertical="center" wrapText="1"/>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180" fontId="6" fillId="0" borderId="7" xfId="1" applyNumberFormat="1" applyFont="1" applyFill="1" applyBorder="1" applyAlignment="1">
      <alignment horizontal="right" vertical="center"/>
    </xf>
    <xf numFmtId="180" fontId="4" fillId="0" borderId="7" xfId="1" applyNumberFormat="1" applyFont="1" applyFill="1" applyBorder="1" applyAlignment="1">
      <alignment horizontal="right" vertical="center"/>
    </xf>
    <xf numFmtId="3" fontId="0" fillId="0" borderId="4" xfId="0" applyNumberFormat="1" applyBorder="1">
      <alignment vertical="center"/>
    </xf>
    <xf numFmtId="0" fontId="4" fillId="6" borderId="5"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7"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178" fontId="0" fillId="6" borderId="5" xfId="0" applyNumberFormat="1" applyFill="1" applyBorder="1" applyAlignment="1">
      <alignment horizontal="center" vertical="center"/>
    </xf>
    <xf numFmtId="178" fontId="0" fillId="6" borderId="8" xfId="0" applyNumberFormat="1" applyFill="1" applyBorder="1" applyAlignment="1">
      <alignment horizontal="center" vertical="center"/>
    </xf>
    <xf numFmtId="178" fontId="0" fillId="6" borderId="7" xfId="0" applyNumberFormat="1" applyFill="1" applyBorder="1" applyAlignment="1">
      <alignment horizontal="center" vertical="center"/>
    </xf>
    <xf numFmtId="0" fontId="9" fillId="0" borderId="0" xfId="0" applyFont="1" applyAlignment="1">
      <alignment horizontal="center" vertical="center"/>
    </xf>
  </cellXfs>
  <cellStyles count="6">
    <cellStyle name="桁区切り" xfId="1" builtinId="6"/>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colors>
    <mruColors>
      <color rgb="FFE60012"/>
      <color rgb="FF1400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174"/>
  <sheetViews>
    <sheetView showGridLines="0" tabSelected="1" view="pageBreakPreview" zoomScaleNormal="70" zoomScaleSheetLayoutView="100" workbookViewId="0">
      <selection sqref="A1:O1"/>
    </sheetView>
  </sheetViews>
  <sheetFormatPr defaultColWidth="9" defaultRowHeight="13.2" x14ac:dyDescent="0.2"/>
  <cols>
    <col min="1" max="1" width="32.44140625" customWidth="1"/>
    <col min="2" max="2" width="13.44140625" customWidth="1"/>
    <col min="3" max="3" width="11" bestFit="1" customWidth="1"/>
    <col min="4" max="4" width="10.33203125" bestFit="1" customWidth="1"/>
    <col min="5" max="6" width="11" bestFit="1" customWidth="1"/>
    <col min="7" max="7" width="11" customWidth="1"/>
    <col min="8" max="10" width="12.21875" bestFit="1" customWidth="1"/>
    <col min="11" max="11" width="1.77734375" style="37" customWidth="1"/>
    <col min="12" max="15" width="11.109375" customWidth="1"/>
  </cols>
  <sheetData>
    <row r="1" spans="1:18" ht="23.25" customHeight="1" x14ac:dyDescent="0.2">
      <c r="A1" s="129" t="s">
        <v>52</v>
      </c>
      <c r="B1" s="129"/>
      <c r="C1" s="129"/>
      <c r="D1" s="129"/>
      <c r="E1" s="129"/>
      <c r="F1" s="129"/>
      <c r="G1" s="129"/>
      <c r="H1" s="129"/>
      <c r="I1" s="129"/>
      <c r="J1" s="129"/>
      <c r="K1" s="129"/>
      <c r="L1" s="129"/>
      <c r="M1" s="129"/>
      <c r="N1" s="129"/>
      <c r="O1" s="129"/>
    </row>
    <row r="2" spans="1:18" s="103" customFormat="1" ht="15.6" customHeight="1" x14ac:dyDescent="0.2">
      <c r="C2" s="104"/>
      <c r="D2" s="104"/>
      <c r="E2" s="104"/>
      <c r="F2" s="104"/>
      <c r="G2" s="104"/>
      <c r="H2" s="104"/>
      <c r="I2" s="104"/>
      <c r="J2" s="104"/>
      <c r="K2" s="104"/>
    </row>
    <row r="3" spans="1:18" s="103" customFormat="1" ht="20.100000000000001" customHeight="1" x14ac:dyDescent="0.2">
      <c r="A3" s="120" t="s">
        <v>131</v>
      </c>
      <c r="B3" s="121"/>
      <c r="C3" s="121"/>
      <c r="D3" s="121"/>
      <c r="E3" s="121"/>
      <c r="F3" s="121"/>
      <c r="G3" s="121"/>
      <c r="H3" s="121"/>
      <c r="I3" s="121"/>
      <c r="J3" s="121"/>
      <c r="K3" s="121"/>
      <c r="L3" s="121"/>
      <c r="M3" s="121"/>
      <c r="N3" s="121"/>
      <c r="O3" s="122"/>
    </row>
    <row r="4" spans="1:18" s="103" customFormat="1" ht="20.100000000000001" customHeight="1" x14ac:dyDescent="0.2">
      <c r="A4" s="123"/>
      <c r="B4" s="124"/>
      <c r="C4" s="124"/>
      <c r="D4" s="124"/>
      <c r="E4" s="124"/>
      <c r="F4" s="124"/>
      <c r="G4" s="124"/>
      <c r="H4" s="124"/>
      <c r="I4" s="124"/>
      <c r="J4" s="124"/>
      <c r="K4" s="124"/>
      <c r="L4" s="124"/>
      <c r="M4" s="124"/>
      <c r="N4" s="124"/>
      <c r="O4" s="125"/>
    </row>
    <row r="5" spans="1:18" s="103" customFormat="1" ht="15.6" customHeight="1" x14ac:dyDescent="0.2">
      <c r="C5" s="104"/>
      <c r="D5" s="104"/>
      <c r="E5" s="104"/>
      <c r="F5" s="104"/>
      <c r="G5" s="104"/>
      <c r="H5" s="104"/>
      <c r="I5" s="104"/>
      <c r="J5" s="104"/>
      <c r="K5" s="104"/>
    </row>
    <row r="6" spans="1:18" ht="15" customHeight="1" x14ac:dyDescent="0.2">
      <c r="A6" s="5"/>
      <c r="B6" s="5"/>
      <c r="C6" s="108" t="s">
        <v>132</v>
      </c>
      <c r="D6" s="109"/>
      <c r="E6" s="109"/>
      <c r="F6" s="109"/>
      <c r="G6" s="109"/>
      <c r="H6" s="109"/>
      <c r="I6" s="109"/>
      <c r="J6" s="110"/>
      <c r="L6" s="126" t="s">
        <v>128</v>
      </c>
      <c r="M6" s="127"/>
      <c r="N6" s="127"/>
      <c r="O6" s="128"/>
    </row>
    <row r="7" spans="1:18" x14ac:dyDescent="0.2">
      <c r="C7" s="6" t="s">
        <v>16</v>
      </c>
      <c r="D7" s="6" t="s">
        <v>17</v>
      </c>
      <c r="E7" s="6" t="s">
        <v>11</v>
      </c>
      <c r="F7" s="6" t="s">
        <v>12</v>
      </c>
      <c r="G7" s="6" t="s">
        <v>48</v>
      </c>
      <c r="H7" s="37" t="s">
        <v>60</v>
      </c>
      <c r="I7" s="6" t="s">
        <v>62</v>
      </c>
      <c r="J7" s="6" t="s">
        <v>68</v>
      </c>
      <c r="K7" s="6"/>
      <c r="L7" s="6" t="s">
        <v>68</v>
      </c>
      <c r="M7" s="6" t="s">
        <v>108</v>
      </c>
      <c r="N7" s="6" t="s">
        <v>115</v>
      </c>
      <c r="O7" s="6" t="s">
        <v>129</v>
      </c>
    </row>
    <row r="8" spans="1:18" ht="26.4" x14ac:dyDescent="0.2">
      <c r="A8" s="15"/>
      <c r="B8" s="16"/>
      <c r="C8" s="17" t="s">
        <v>9</v>
      </c>
      <c r="D8" s="17" t="s">
        <v>10</v>
      </c>
      <c r="E8" s="17" t="s">
        <v>5</v>
      </c>
      <c r="F8" s="17" t="s">
        <v>4</v>
      </c>
      <c r="G8" s="17" t="s">
        <v>49</v>
      </c>
      <c r="H8" s="17" t="s">
        <v>61</v>
      </c>
      <c r="I8" s="17" t="s">
        <v>63</v>
      </c>
      <c r="J8" s="17" t="s">
        <v>65</v>
      </c>
      <c r="K8" s="6"/>
      <c r="L8" s="17" t="s">
        <v>65</v>
      </c>
      <c r="M8" s="86" t="s">
        <v>109</v>
      </c>
      <c r="N8" s="86" t="s">
        <v>116</v>
      </c>
      <c r="O8" s="86" t="s">
        <v>130</v>
      </c>
    </row>
    <row r="9" spans="1:18" x14ac:dyDescent="0.2">
      <c r="A9" s="15" t="s">
        <v>18</v>
      </c>
      <c r="B9" s="16"/>
      <c r="C9" s="17"/>
      <c r="D9" s="17"/>
      <c r="E9" s="17"/>
      <c r="F9" s="17"/>
      <c r="G9" s="17"/>
      <c r="H9" s="17"/>
      <c r="I9" s="17"/>
      <c r="J9" s="17"/>
      <c r="K9" s="89"/>
      <c r="L9" s="17"/>
      <c r="M9" s="17"/>
      <c r="N9" s="17"/>
      <c r="O9" s="17"/>
    </row>
    <row r="10" spans="1:18" ht="15" customHeight="1" x14ac:dyDescent="0.2">
      <c r="A10" s="114" t="s">
        <v>32</v>
      </c>
      <c r="B10" s="7" t="s">
        <v>3</v>
      </c>
      <c r="C10" s="1">
        <v>55003</v>
      </c>
      <c r="D10" s="1">
        <v>55693</v>
      </c>
      <c r="E10" s="1">
        <v>53254</v>
      </c>
      <c r="F10" s="1">
        <v>66284</v>
      </c>
      <c r="G10" s="1">
        <v>70358</v>
      </c>
      <c r="H10" s="1">
        <v>71305</v>
      </c>
      <c r="I10" s="1">
        <v>72341</v>
      </c>
      <c r="J10" s="11">
        <v>67448</v>
      </c>
      <c r="K10" s="90"/>
      <c r="L10" s="36">
        <v>59750</v>
      </c>
      <c r="M10" s="92">
        <v>61636</v>
      </c>
      <c r="N10" s="92">
        <v>66324</v>
      </c>
      <c r="O10" s="92">
        <v>70453</v>
      </c>
    </row>
    <row r="11" spans="1:18" ht="15" customHeight="1" x14ac:dyDescent="0.2">
      <c r="A11" s="115"/>
      <c r="B11" s="7" t="s">
        <v>2</v>
      </c>
      <c r="C11" s="1">
        <v>114571</v>
      </c>
      <c r="D11" s="1">
        <v>114405</v>
      </c>
      <c r="E11" s="1">
        <v>112375</v>
      </c>
      <c r="F11" s="1">
        <v>136975</v>
      </c>
      <c r="G11" s="1">
        <v>143434</v>
      </c>
      <c r="H11" s="1">
        <v>145766</v>
      </c>
      <c r="I11" s="1">
        <v>144634</v>
      </c>
      <c r="J11" s="11">
        <v>140090</v>
      </c>
      <c r="K11" s="81"/>
      <c r="L11" s="34">
        <v>123685</v>
      </c>
      <c r="M11" s="97">
        <v>124127</v>
      </c>
      <c r="N11" s="97">
        <v>133831</v>
      </c>
      <c r="O11" s="97">
        <v>142824.02990899998</v>
      </c>
      <c r="R11" s="102"/>
    </row>
    <row r="12" spans="1:18" ht="15" customHeight="1" x14ac:dyDescent="0.2">
      <c r="A12" s="115"/>
      <c r="B12" s="7" t="s">
        <v>1</v>
      </c>
      <c r="C12" s="1">
        <v>177459</v>
      </c>
      <c r="D12" s="1">
        <v>179478</v>
      </c>
      <c r="E12" s="1">
        <v>176265</v>
      </c>
      <c r="F12" s="1">
        <v>214414</v>
      </c>
      <c r="G12" s="1">
        <v>222139</v>
      </c>
      <c r="H12" s="1">
        <v>225619</v>
      </c>
      <c r="I12" s="1">
        <v>222639</v>
      </c>
      <c r="J12" s="34">
        <v>217146</v>
      </c>
      <c r="K12" s="82"/>
      <c r="L12" s="34">
        <v>191630</v>
      </c>
      <c r="M12" s="97">
        <v>191921</v>
      </c>
      <c r="N12" s="97">
        <v>205819</v>
      </c>
      <c r="O12" s="97">
        <v>225696.58943899997</v>
      </c>
    </row>
    <row r="13" spans="1:18" ht="15" customHeight="1" x14ac:dyDescent="0.2">
      <c r="A13" s="116"/>
      <c r="B13" s="7" t="s">
        <v>0</v>
      </c>
      <c r="C13" s="1">
        <v>232610</v>
      </c>
      <c r="D13" s="1">
        <v>231448</v>
      </c>
      <c r="E13" s="1">
        <v>241893</v>
      </c>
      <c r="F13" s="1">
        <v>283812</v>
      </c>
      <c r="G13" s="1">
        <v>291897</v>
      </c>
      <c r="H13" s="1">
        <v>296695</v>
      </c>
      <c r="I13" s="1">
        <v>293682</v>
      </c>
      <c r="J13" s="11">
        <v>283754</v>
      </c>
      <c r="K13" s="82"/>
      <c r="L13" s="34">
        <v>250066</v>
      </c>
      <c r="M13" s="97">
        <v>253386</v>
      </c>
      <c r="N13" s="97">
        <v>275060</v>
      </c>
      <c r="O13" s="97">
        <v>299600.42205400002</v>
      </c>
    </row>
    <row r="14" spans="1:18" ht="15" customHeight="1" x14ac:dyDescent="0.2">
      <c r="A14" s="114" t="s">
        <v>33</v>
      </c>
      <c r="B14" s="7" t="s">
        <v>3</v>
      </c>
      <c r="C14" s="1">
        <v>2421</v>
      </c>
      <c r="D14" s="1">
        <v>1641</v>
      </c>
      <c r="E14" s="1">
        <v>1439</v>
      </c>
      <c r="F14" s="1">
        <v>2360</v>
      </c>
      <c r="G14" s="1">
        <v>3819</v>
      </c>
      <c r="H14" s="1">
        <v>4310</v>
      </c>
      <c r="I14" s="1">
        <v>4638</v>
      </c>
      <c r="J14" s="11">
        <v>4407</v>
      </c>
      <c r="K14" s="82"/>
      <c r="L14" s="36">
        <v>4431</v>
      </c>
      <c r="M14" s="92">
        <v>5690</v>
      </c>
      <c r="N14" s="92">
        <v>4970</v>
      </c>
      <c r="O14" s="92">
        <v>4914</v>
      </c>
    </row>
    <row r="15" spans="1:18" ht="15" customHeight="1" x14ac:dyDescent="0.2">
      <c r="A15" s="115"/>
      <c r="B15" s="7" t="s">
        <v>2</v>
      </c>
      <c r="C15" s="1">
        <v>4660</v>
      </c>
      <c r="D15" s="1">
        <v>3981</v>
      </c>
      <c r="E15" s="1">
        <v>4044</v>
      </c>
      <c r="F15" s="1">
        <v>5351</v>
      </c>
      <c r="G15" s="1">
        <v>7456</v>
      </c>
      <c r="H15" s="1">
        <v>8572</v>
      </c>
      <c r="I15" s="1">
        <v>9113</v>
      </c>
      <c r="J15" s="11">
        <v>9877</v>
      </c>
      <c r="K15" s="81"/>
      <c r="L15" s="34">
        <v>9906</v>
      </c>
      <c r="M15" s="97">
        <v>9032</v>
      </c>
      <c r="N15" s="97">
        <v>7632</v>
      </c>
      <c r="O15" s="97">
        <v>8066.6821949999994</v>
      </c>
    </row>
    <row r="16" spans="1:18" ht="15" customHeight="1" x14ac:dyDescent="0.2">
      <c r="A16" s="115"/>
      <c r="B16" s="7" t="s">
        <v>1</v>
      </c>
      <c r="C16" s="1">
        <v>8505</v>
      </c>
      <c r="D16" s="1">
        <v>8291</v>
      </c>
      <c r="E16" s="1">
        <v>9541</v>
      </c>
      <c r="F16" s="1">
        <v>11300</v>
      </c>
      <c r="G16" s="1">
        <v>14386</v>
      </c>
      <c r="H16" s="1">
        <v>15764</v>
      </c>
      <c r="I16" s="1">
        <v>15974</v>
      </c>
      <c r="J16" s="34">
        <v>18537</v>
      </c>
      <c r="K16" s="82"/>
      <c r="L16" s="34">
        <v>18581</v>
      </c>
      <c r="M16" s="97">
        <v>16886</v>
      </c>
      <c r="N16" s="97">
        <v>14324</v>
      </c>
      <c r="O16" s="97">
        <v>16669.489902000001</v>
      </c>
    </row>
    <row r="17" spans="1:15" ht="15" customHeight="1" x14ac:dyDescent="0.2">
      <c r="A17" s="116"/>
      <c r="B17" s="7" t="s">
        <v>0</v>
      </c>
      <c r="C17" s="1">
        <v>9589</v>
      </c>
      <c r="D17" s="1">
        <v>8686</v>
      </c>
      <c r="E17" s="1">
        <v>10775</v>
      </c>
      <c r="F17" s="1">
        <v>12312</v>
      </c>
      <c r="G17" s="1">
        <v>16288</v>
      </c>
      <c r="H17" s="1">
        <v>17559</v>
      </c>
      <c r="I17" s="1">
        <v>19005</v>
      </c>
      <c r="J17" s="11">
        <v>19397</v>
      </c>
      <c r="K17" s="82"/>
      <c r="L17" s="34">
        <v>19413</v>
      </c>
      <c r="M17" s="97">
        <v>19227</v>
      </c>
      <c r="N17" s="97">
        <v>16686</v>
      </c>
      <c r="O17" s="97">
        <v>19469.756044999998</v>
      </c>
    </row>
    <row r="18" spans="1:15" ht="15" customHeight="1" x14ac:dyDescent="0.2">
      <c r="A18" s="111" t="s">
        <v>34</v>
      </c>
      <c r="B18" s="7" t="s">
        <v>3</v>
      </c>
      <c r="C18" s="1">
        <v>2882</v>
      </c>
      <c r="D18" s="1">
        <v>1875</v>
      </c>
      <c r="E18" s="1">
        <v>1824</v>
      </c>
      <c r="F18" s="1">
        <v>2032</v>
      </c>
      <c r="G18" s="1">
        <v>3958</v>
      </c>
      <c r="H18" s="1">
        <v>4660</v>
      </c>
      <c r="I18" s="1">
        <v>5002</v>
      </c>
      <c r="J18" s="11">
        <v>4491</v>
      </c>
      <c r="K18" s="82"/>
      <c r="L18" s="36">
        <v>4515</v>
      </c>
      <c r="M18" s="92">
        <v>6345</v>
      </c>
      <c r="N18" s="92">
        <v>5591</v>
      </c>
      <c r="O18" s="92">
        <v>5252</v>
      </c>
    </row>
    <row r="19" spans="1:15" ht="15" customHeight="1" x14ac:dyDescent="0.2">
      <c r="A19" s="112"/>
      <c r="B19" s="7" t="s">
        <v>2</v>
      </c>
      <c r="C19" s="1">
        <v>5525</v>
      </c>
      <c r="D19" s="1">
        <v>4633</v>
      </c>
      <c r="E19" s="1">
        <v>4791</v>
      </c>
      <c r="F19" s="1">
        <v>5377</v>
      </c>
      <c r="G19" s="1">
        <v>8010</v>
      </c>
      <c r="H19" s="1">
        <v>9423</v>
      </c>
      <c r="I19" s="1">
        <v>9997</v>
      </c>
      <c r="J19" s="11">
        <v>8810</v>
      </c>
      <c r="K19" s="81"/>
      <c r="L19" s="34">
        <v>8838</v>
      </c>
      <c r="M19" s="97">
        <v>10336</v>
      </c>
      <c r="N19" s="97">
        <v>8964</v>
      </c>
      <c r="O19" s="97">
        <v>8769.6264859999992</v>
      </c>
    </row>
    <row r="20" spans="1:15" ht="15" customHeight="1" x14ac:dyDescent="0.2">
      <c r="A20" s="112"/>
      <c r="B20" s="7" t="s">
        <v>1</v>
      </c>
      <c r="C20" s="1">
        <v>9746</v>
      </c>
      <c r="D20" s="1">
        <v>9655</v>
      </c>
      <c r="E20" s="1">
        <v>10819</v>
      </c>
      <c r="F20" s="1">
        <v>12260</v>
      </c>
      <c r="G20" s="1">
        <v>15170</v>
      </c>
      <c r="H20" s="1">
        <v>16863</v>
      </c>
      <c r="I20" s="1">
        <v>17320</v>
      </c>
      <c r="J20" s="34">
        <v>17794</v>
      </c>
      <c r="K20" s="82"/>
      <c r="L20" s="34">
        <v>17800</v>
      </c>
      <c r="M20" s="97">
        <v>18518</v>
      </c>
      <c r="N20" s="97">
        <v>15542</v>
      </c>
      <c r="O20" s="97">
        <v>17599.167217999999</v>
      </c>
    </row>
    <row r="21" spans="1:15" ht="15" customHeight="1" x14ac:dyDescent="0.2">
      <c r="A21" s="113"/>
      <c r="B21" s="7" t="s">
        <v>0</v>
      </c>
      <c r="C21" s="1">
        <v>10962</v>
      </c>
      <c r="D21" s="1">
        <v>10957</v>
      </c>
      <c r="E21" s="1">
        <v>12152</v>
      </c>
      <c r="F21" s="1">
        <v>13951</v>
      </c>
      <c r="G21" s="1">
        <v>17207</v>
      </c>
      <c r="H21" s="1">
        <v>19100</v>
      </c>
      <c r="I21" s="1">
        <v>20797</v>
      </c>
      <c r="J21" s="11">
        <v>19820</v>
      </c>
      <c r="K21" s="82"/>
      <c r="L21" s="34">
        <v>19837</v>
      </c>
      <c r="M21" s="97">
        <v>21125</v>
      </c>
      <c r="N21" s="97">
        <v>18300</v>
      </c>
      <c r="O21" s="97">
        <v>21084.932487999999</v>
      </c>
    </row>
    <row r="22" spans="1:15" ht="15" customHeight="1" x14ac:dyDescent="0.2">
      <c r="A22" s="111" t="s">
        <v>111</v>
      </c>
      <c r="B22" s="7" t="s">
        <v>3</v>
      </c>
      <c r="C22" s="1">
        <v>1545</v>
      </c>
      <c r="D22" s="1">
        <v>1007</v>
      </c>
      <c r="E22" s="1">
        <v>1042</v>
      </c>
      <c r="F22" s="1">
        <v>2770</v>
      </c>
      <c r="G22" s="1">
        <v>2262</v>
      </c>
      <c r="H22" s="1">
        <v>2715</v>
      </c>
      <c r="I22" s="1">
        <v>2488</v>
      </c>
      <c r="J22" s="11">
        <v>2789</v>
      </c>
      <c r="K22" s="82"/>
      <c r="L22" s="36">
        <v>2812</v>
      </c>
      <c r="M22" s="92">
        <v>4073</v>
      </c>
      <c r="N22" s="92">
        <v>3597</v>
      </c>
      <c r="O22" s="92">
        <v>7978</v>
      </c>
    </row>
    <row r="23" spans="1:15" ht="15" customHeight="1" x14ac:dyDescent="0.2">
      <c r="A23" s="112"/>
      <c r="B23" s="7" t="s">
        <v>2</v>
      </c>
      <c r="C23" s="1">
        <v>3416</v>
      </c>
      <c r="D23" s="1">
        <v>2793</v>
      </c>
      <c r="E23" s="1">
        <v>2951</v>
      </c>
      <c r="F23" s="1">
        <v>4208</v>
      </c>
      <c r="G23" s="1">
        <v>4328</v>
      </c>
      <c r="H23" s="1">
        <v>5565</v>
      </c>
      <c r="I23" s="1">
        <v>5207</v>
      </c>
      <c r="J23" s="11">
        <v>971</v>
      </c>
      <c r="K23" s="81"/>
      <c r="L23" s="34">
        <v>994</v>
      </c>
      <c r="M23" s="97">
        <v>7211</v>
      </c>
      <c r="N23" s="97">
        <v>5493</v>
      </c>
      <c r="O23" s="97">
        <v>10825.020231</v>
      </c>
    </row>
    <row r="24" spans="1:15" ht="15" customHeight="1" x14ac:dyDescent="0.2">
      <c r="A24" s="112"/>
      <c r="B24" s="7" t="s">
        <v>1</v>
      </c>
      <c r="C24" s="1">
        <v>8110</v>
      </c>
      <c r="D24" s="1">
        <v>6560</v>
      </c>
      <c r="E24" s="1">
        <v>23180</v>
      </c>
      <c r="F24" s="1">
        <v>8900</v>
      </c>
      <c r="G24" s="1">
        <v>8783</v>
      </c>
      <c r="H24" s="1">
        <v>10254</v>
      </c>
      <c r="I24" s="1">
        <v>10117</v>
      </c>
      <c r="J24" s="34">
        <v>6753</v>
      </c>
      <c r="K24" s="82"/>
      <c r="L24" s="34">
        <v>6761</v>
      </c>
      <c r="M24" s="97">
        <v>13360</v>
      </c>
      <c r="N24" s="97">
        <v>11606</v>
      </c>
      <c r="O24" s="97">
        <v>16362.00477</v>
      </c>
    </row>
    <row r="25" spans="1:15" ht="15" customHeight="1" x14ac:dyDescent="0.2">
      <c r="A25" s="113"/>
      <c r="B25" s="7" t="s">
        <v>0</v>
      </c>
      <c r="C25" s="1">
        <v>8792</v>
      </c>
      <c r="D25" s="1">
        <v>6971</v>
      </c>
      <c r="E25" s="1">
        <v>22632</v>
      </c>
      <c r="F25" s="1">
        <v>8683</v>
      </c>
      <c r="G25" s="1">
        <v>9353</v>
      </c>
      <c r="H25" s="1">
        <v>13767</v>
      </c>
      <c r="I25" s="1">
        <v>11458</v>
      </c>
      <c r="J25" s="11">
        <v>8733</v>
      </c>
      <c r="K25" s="82"/>
      <c r="L25" s="34">
        <v>8752</v>
      </c>
      <c r="M25" s="97">
        <v>13956</v>
      </c>
      <c r="N25" s="97">
        <v>13672</v>
      </c>
      <c r="O25" s="97">
        <v>17579.790799999999</v>
      </c>
    </row>
    <row r="26" spans="1:15" ht="15" customHeight="1" x14ac:dyDescent="0.2">
      <c r="A26" s="114" t="s">
        <v>53</v>
      </c>
      <c r="B26" s="7" t="s">
        <v>3</v>
      </c>
      <c r="C26" s="2">
        <v>3656</v>
      </c>
      <c r="D26" s="2">
        <v>2972</v>
      </c>
      <c r="E26" s="2">
        <v>3009</v>
      </c>
      <c r="F26" s="2">
        <v>5515</v>
      </c>
      <c r="G26" s="2">
        <v>6916</v>
      </c>
      <c r="H26" s="1">
        <v>7364</v>
      </c>
      <c r="I26" s="1">
        <v>7772</v>
      </c>
      <c r="J26" s="11">
        <v>7729</v>
      </c>
      <c r="K26" s="82"/>
      <c r="L26" s="36">
        <v>7753</v>
      </c>
      <c r="M26" s="92">
        <v>8192</v>
      </c>
      <c r="N26" s="92">
        <v>7581</v>
      </c>
      <c r="O26" s="92">
        <v>8010</v>
      </c>
    </row>
    <row r="27" spans="1:15" ht="15" customHeight="1" x14ac:dyDescent="0.2">
      <c r="A27" s="115"/>
      <c r="B27" s="7" t="s">
        <v>2</v>
      </c>
      <c r="C27" s="2">
        <v>7185</v>
      </c>
      <c r="D27" s="2">
        <v>6694.9</v>
      </c>
      <c r="E27" s="2">
        <v>7177</v>
      </c>
      <c r="F27" s="2">
        <v>11654</v>
      </c>
      <c r="G27" s="2">
        <v>13687</v>
      </c>
      <c r="H27" s="1">
        <v>14725</v>
      </c>
      <c r="I27" s="1">
        <v>15518</v>
      </c>
      <c r="J27" s="11">
        <v>16545</v>
      </c>
      <c r="K27" s="81"/>
      <c r="L27" s="34">
        <v>16574</v>
      </c>
      <c r="M27" s="97">
        <v>14256</v>
      </c>
      <c r="N27" s="97">
        <v>13143</v>
      </c>
      <c r="O27" s="97">
        <v>14497.890236000001</v>
      </c>
    </row>
    <row r="28" spans="1:15" ht="15" customHeight="1" x14ac:dyDescent="0.2">
      <c r="A28" s="115"/>
      <c r="B28" s="7" t="s">
        <v>1</v>
      </c>
      <c r="C28" s="2">
        <v>12284</v>
      </c>
      <c r="D28" s="2">
        <v>12536.9</v>
      </c>
      <c r="E28" s="2">
        <v>14271</v>
      </c>
      <c r="F28" s="2">
        <v>20795</v>
      </c>
      <c r="G28" s="2">
        <v>23794</v>
      </c>
      <c r="H28" s="1">
        <v>25095</v>
      </c>
      <c r="I28" s="1">
        <v>25735</v>
      </c>
      <c r="J28" s="34">
        <v>27668</v>
      </c>
      <c r="K28" s="82"/>
      <c r="L28" s="34">
        <v>27712</v>
      </c>
      <c r="M28" s="97">
        <v>24892</v>
      </c>
      <c r="N28" s="97">
        <v>22725</v>
      </c>
      <c r="O28" s="97">
        <v>26617.738813999997</v>
      </c>
    </row>
    <row r="29" spans="1:15" ht="15" customHeight="1" x14ac:dyDescent="0.2">
      <c r="A29" s="116"/>
      <c r="B29" s="7" t="s">
        <v>0</v>
      </c>
      <c r="C29" s="2">
        <v>14815</v>
      </c>
      <c r="D29" s="2">
        <v>14642.3</v>
      </c>
      <c r="E29" s="2">
        <v>18699</v>
      </c>
      <c r="F29" s="2">
        <v>25235</v>
      </c>
      <c r="G29" s="2">
        <v>28978</v>
      </c>
      <c r="H29" s="1">
        <v>30242</v>
      </c>
      <c r="I29" s="1">
        <v>32284</v>
      </c>
      <c r="J29" s="11">
        <v>31059</v>
      </c>
      <c r="K29" s="82"/>
      <c r="L29" s="34">
        <v>31075</v>
      </c>
      <c r="M29" s="97">
        <v>30112</v>
      </c>
      <c r="N29" s="97">
        <v>28493</v>
      </c>
      <c r="O29" s="97">
        <v>33001.740789000003</v>
      </c>
    </row>
    <row r="30" spans="1:15" ht="15" customHeight="1" x14ac:dyDescent="0.2">
      <c r="A30" s="111" t="s">
        <v>36</v>
      </c>
      <c r="B30" s="7" t="s">
        <v>3</v>
      </c>
      <c r="C30" s="26">
        <v>4.4000000000000004</v>
      </c>
      <c r="D30" s="26">
        <v>2.9</v>
      </c>
      <c r="E30" s="26">
        <v>2.7</v>
      </c>
      <c r="F30" s="26">
        <v>3.6</v>
      </c>
      <c r="G30" s="26">
        <v>5.4</v>
      </c>
      <c r="H30" s="26">
        <v>6</v>
      </c>
      <c r="I30" s="43">
        <v>6.4</v>
      </c>
      <c r="J30" s="55">
        <v>6.5</v>
      </c>
      <c r="K30" s="82"/>
      <c r="L30" s="94">
        <v>7.4</v>
      </c>
      <c r="M30" s="95">
        <v>9.1999999999999993</v>
      </c>
      <c r="N30" s="95">
        <v>7.5</v>
      </c>
      <c r="O30" s="105">
        <v>7</v>
      </c>
    </row>
    <row r="31" spans="1:15" ht="15" customHeight="1" x14ac:dyDescent="0.2">
      <c r="A31" s="112"/>
      <c r="B31" s="7" t="s">
        <v>2</v>
      </c>
      <c r="C31" s="8">
        <v>4.0999999999999996</v>
      </c>
      <c r="D31" s="8">
        <v>3.5</v>
      </c>
      <c r="E31" s="8">
        <v>3.6</v>
      </c>
      <c r="F31" s="8">
        <v>3.9</v>
      </c>
      <c r="G31" s="8">
        <v>5.2</v>
      </c>
      <c r="H31" s="8">
        <v>5.9</v>
      </c>
      <c r="I31" s="45">
        <v>6.3</v>
      </c>
      <c r="J31" s="56">
        <v>7.1</v>
      </c>
      <c r="K31" s="83"/>
      <c r="L31" s="98">
        <v>8</v>
      </c>
      <c r="M31" s="99">
        <v>7.3</v>
      </c>
      <c r="N31" s="99">
        <v>5.7</v>
      </c>
      <c r="O31" s="106">
        <v>5.6</v>
      </c>
    </row>
    <row r="32" spans="1:15" ht="15" customHeight="1" x14ac:dyDescent="0.2">
      <c r="A32" s="112"/>
      <c r="B32" s="7" t="s">
        <v>1</v>
      </c>
      <c r="C32" s="8">
        <v>4.8</v>
      </c>
      <c r="D32" s="8">
        <v>4.5999999999999996</v>
      </c>
      <c r="E32" s="8">
        <v>5.4</v>
      </c>
      <c r="F32" s="8">
        <v>5.3</v>
      </c>
      <c r="G32" s="8">
        <v>6.5</v>
      </c>
      <c r="H32" s="8">
        <v>7</v>
      </c>
      <c r="I32" s="45">
        <v>7.2</v>
      </c>
      <c r="J32" s="56">
        <v>8.5</v>
      </c>
      <c r="K32" s="83"/>
      <c r="L32" s="98">
        <v>9.6999999999999993</v>
      </c>
      <c r="M32" s="99">
        <v>8.8000000000000007</v>
      </c>
      <c r="N32" s="99">
        <v>7</v>
      </c>
      <c r="O32" s="106">
        <v>7.4</v>
      </c>
    </row>
    <row r="33" spans="1:15" ht="15" customHeight="1" x14ac:dyDescent="0.2">
      <c r="A33" s="113"/>
      <c r="B33" s="7" t="s">
        <v>0</v>
      </c>
      <c r="C33" s="8">
        <v>4.0999999999999996</v>
      </c>
      <c r="D33" s="8">
        <v>3.8</v>
      </c>
      <c r="E33" s="8">
        <v>4.5</v>
      </c>
      <c r="F33" s="8">
        <v>4.3</v>
      </c>
      <c r="G33" s="8">
        <v>5.6</v>
      </c>
      <c r="H33" s="8">
        <v>5.9</v>
      </c>
      <c r="I33" s="47">
        <v>6.5</v>
      </c>
      <c r="J33" s="77">
        <v>6.8</v>
      </c>
      <c r="K33" s="83"/>
      <c r="L33" s="98">
        <v>7.8</v>
      </c>
      <c r="M33" s="99">
        <v>7.6</v>
      </c>
      <c r="N33" s="99">
        <v>6.1</v>
      </c>
      <c r="O33" s="106">
        <v>6.5</v>
      </c>
    </row>
    <row r="34" spans="1:15" ht="15" customHeight="1" x14ac:dyDescent="0.2">
      <c r="A34" s="111" t="s">
        <v>38</v>
      </c>
      <c r="B34" s="7" t="s">
        <v>3</v>
      </c>
      <c r="C34" s="26">
        <v>5.2</v>
      </c>
      <c r="D34" s="26">
        <v>3.4</v>
      </c>
      <c r="E34" s="26">
        <v>3.4</v>
      </c>
      <c r="F34" s="26">
        <v>3.1</v>
      </c>
      <c r="G34" s="26">
        <v>5.6</v>
      </c>
      <c r="H34" s="26">
        <v>6.5</v>
      </c>
      <c r="I34" s="43">
        <v>6.9</v>
      </c>
      <c r="J34" s="55">
        <v>6.7</v>
      </c>
      <c r="K34" s="83"/>
      <c r="L34" s="94">
        <v>7.6</v>
      </c>
      <c r="M34" s="95">
        <v>10.3</v>
      </c>
      <c r="N34" s="95">
        <v>8.4</v>
      </c>
      <c r="O34" s="105">
        <v>7.5</v>
      </c>
    </row>
    <row r="35" spans="1:15" ht="15" customHeight="1" x14ac:dyDescent="0.2">
      <c r="A35" s="112"/>
      <c r="B35" s="7" t="s">
        <v>2</v>
      </c>
      <c r="C35" s="26">
        <v>4.8</v>
      </c>
      <c r="D35" s="26">
        <v>4</v>
      </c>
      <c r="E35" s="26">
        <v>4.3</v>
      </c>
      <c r="F35" s="26">
        <v>3.9</v>
      </c>
      <c r="G35" s="26">
        <v>5.6</v>
      </c>
      <c r="H35" s="26">
        <v>6.5</v>
      </c>
      <c r="I35" s="45">
        <v>6.9</v>
      </c>
      <c r="J35" s="56">
        <v>6.3</v>
      </c>
      <c r="K35" s="83"/>
      <c r="L35" s="98">
        <v>7.1</v>
      </c>
      <c r="M35" s="99">
        <v>8.3000000000000007</v>
      </c>
      <c r="N35" s="99">
        <v>6.7</v>
      </c>
      <c r="O35" s="106">
        <v>6.1</v>
      </c>
    </row>
    <row r="36" spans="1:15" ht="15" customHeight="1" x14ac:dyDescent="0.2">
      <c r="A36" s="112"/>
      <c r="B36" s="7" t="s">
        <v>1</v>
      </c>
      <c r="C36" s="26">
        <v>5.5</v>
      </c>
      <c r="D36" s="26">
        <v>5.4</v>
      </c>
      <c r="E36" s="26">
        <v>6.1</v>
      </c>
      <c r="F36" s="26">
        <v>5.7</v>
      </c>
      <c r="G36" s="26">
        <v>6.8</v>
      </c>
      <c r="H36" s="26">
        <v>7.5</v>
      </c>
      <c r="I36" s="45">
        <v>7.8</v>
      </c>
      <c r="J36" s="56">
        <v>8.1999999999999993</v>
      </c>
      <c r="K36" s="83"/>
      <c r="L36" s="98">
        <v>9.3000000000000007</v>
      </c>
      <c r="M36" s="99">
        <v>9.6</v>
      </c>
      <c r="N36" s="99">
        <v>7.6</v>
      </c>
      <c r="O36" s="106">
        <v>7.8</v>
      </c>
    </row>
    <row r="37" spans="1:15" ht="15" customHeight="1" x14ac:dyDescent="0.2">
      <c r="A37" s="113"/>
      <c r="B37" s="7" t="s">
        <v>0</v>
      </c>
      <c r="C37" s="26">
        <v>4.7</v>
      </c>
      <c r="D37" s="26">
        <v>4.7</v>
      </c>
      <c r="E37" s="26">
        <v>5</v>
      </c>
      <c r="F37" s="26">
        <v>4.9000000000000004</v>
      </c>
      <c r="G37" s="26">
        <v>5.9</v>
      </c>
      <c r="H37" s="26">
        <v>6.4</v>
      </c>
      <c r="I37" s="47">
        <v>7.1</v>
      </c>
      <c r="J37" s="77">
        <v>7</v>
      </c>
      <c r="K37" s="83"/>
      <c r="L37" s="98">
        <v>7.9</v>
      </c>
      <c r="M37" s="99">
        <v>8.3000000000000007</v>
      </c>
      <c r="N37" s="99">
        <v>6.7</v>
      </c>
      <c r="O37" s="106">
        <v>7.04</v>
      </c>
    </row>
    <row r="38" spans="1:15" ht="15" customHeight="1" x14ac:dyDescent="0.2">
      <c r="A38" s="111" t="s">
        <v>39</v>
      </c>
      <c r="B38" s="7" t="s">
        <v>3</v>
      </c>
      <c r="C38" s="26">
        <v>2.8</v>
      </c>
      <c r="D38" s="26">
        <v>1.8</v>
      </c>
      <c r="E38" s="26">
        <v>2</v>
      </c>
      <c r="F38" s="26">
        <v>4.2</v>
      </c>
      <c r="G38" s="26">
        <v>3.2</v>
      </c>
      <c r="H38" s="26">
        <v>3.8</v>
      </c>
      <c r="I38" s="43">
        <v>3.4</v>
      </c>
      <c r="J38" s="55">
        <v>4.0999999999999996</v>
      </c>
      <c r="K38" s="83"/>
      <c r="L38" s="94">
        <v>4.7</v>
      </c>
      <c r="M38" s="95">
        <v>6.6</v>
      </c>
      <c r="N38" s="95">
        <v>5.4</v>
      </c>
      <c r="O38" s="105">
        <v>11.3</v>
      </c>
    </row>
    <row r="39" spans="1:15" ht="15" customHeight="1" x14ac:dyDescent="0.2">
      <c r="A39" s="112"/>
      <c r="B39" s="7" t="s">
        <v>2</v>
      </c>
      <c r="C39" s="26">
        <v>3</v>
      </c>
      <c r="D39" s="26">
        <v>2.4</v>
      </c>
      <c r="E39" s="26">
        <v>2.6</v>
      </c>
      <c r="F39" s="26">
        <v>3.1</v>
      </c>
      <c r="G39" s="26">
        <v>3</v>
      </c>
      <c r="H39" s="26">
        <v>3.8</v>
      </c>
      <c r="I39" s="45">
        <v>3.6</v>
      </c>
      <c r="J39" s="56">
        <v>0.7</v>
      </c>
      <c r="K39" s="83"/>
      <c r="L39" s="98">
        <v>0.8</v>
      </c>
      <c r="M39" s="99">
        <v>5.8</v>
      </c>
      <c r="N39" s="99">
        <v>4.0999999999999996</v>
      </c>
      <c r="O39" s="106">
        <v>7.6</v>
      </c>
    </row>
    <row r="40" spans="1:15" ht="15" customHeight="1" x14ac:dyDescent="0.2">
      <c r="A40" s="112"/>
      <c r="B40" s="7" t="s">
        <v>1</v>
      </c>
      <c r="C40" s="26">
        <v>4.5999999999999996</v>
      </c>
      <c r="D40" s="26">
        <v>3.7</v>
      </c>
      <c r="E40" s="26">
        <v>13.2</v>
      </c>
      <c r="F40" s="26">
        <v>4.2</v>
      </c>
      <c r="G40" s="26">
        <v>4</v>
      </c>
      <c r="H40" s="26">
        <v>4.5</v>
      </c>
      <c r="I40" s="45">
        <v>4.5</v>
      </c>
      <c r="J40" s="56">
        <v>3.1</v>
      </c>
      <c r="K40" s="83"/>
      <c r="L40" s="98">
        <v>3.5</v>
      </c>
      <c r="M40" s="99">
        <v>7</v>
      </c>
      <c r="N40" s="99">
        <v>5.6</v>
      </c>
      <c r="O40" s="106">
        <v>7.2</v>
      </c>
    </row>
    <row r="41" spans="1:15" ht="15" customHeight="1" x14ac:dyDescent="0.2">
      <c r="A41" s="113"/>
      <c r="B41" s="7" t="s">
        <v>0</v>
      </c>
      <c r="C41" s="26">
        <v>3.8</v>
      </c>
      <c r="D41" s="26">
        <v>3</v>
      </c>
      <c r="E41" s="26">
        <v>9.4</v>
      </c>
      <c r="F41" s="26">
        <v>3.1</v>
      </c>
      <c r="G41" s="26">
        <v>3.2</v>
      </c>
      <c r="H41" s="26">
        <v>4.5999999999999996</v>
      </c>
      <c r="I41" s="47">
        <v>3.9</v>
      </c>
      <c r="J41" s="77">
        <v>3.1</v>
      </c>
      <c r="K41" s="83"/>
      <c r="L41" s="98">
        <v>3.5</v>
      </c>
      <c r="M41" s="99">
        <v>5.5</v>
      </c>
      <c r="N41" s="99">
        <v>5</v>
      </c>
      <c r="O41" s="106">
        <v>5.87</v>
      </c>
    </row>
    <row r="42" spans="1:15" ht="15" customHeight="1" x14ac:dyDescent="0.2">
      <c r="A42" s="111" t="s">
        <v>37</v>
      </c>
      <c r="B42" s="7" t="s">
        <v>3</v>
      </c>
      <c r="C42" s="25">
        <v>6.6</v>
      </c>
      <c r="D42" s="25">
        <v>5.3</v>
      </c>
      <c r="E42" s="25">
        <v>5.6</v>
      </c>
      <c r="F42" s="22">
        <v>8.3000000000000007</v>
      </c>
      <c r="G42" s="22">
        <v>9.8000000000000007</v>
      </c>
      <c r="H42" s="27">
        <v>10.3</v>
      </c>
      <c r="I42" s="43">
        <v>10.7</v>
      </c>
      <c r="J42" s="55">
        <v>11.5</v>
      </c>
      <c r="K42" s="83"/>
      <c r="L42" s="94">
        <v>13</v>
      </c>
      <c r="M42" s="95">
        <v>13.3</v>
      </c>
      <c r="N42" s="95">
        <v>11.4</v>
      </c>
      <c r="O42" s="105">
        <v>11.4</v>
      </c>
    </row>
    <row r="43" spans="1:15" ht="15" customHeight="1" x14ac:dyDescent="0.2">
      <c r="A43" s="112"/>
      <c r="B43" s="7" t="s">
        <v>2</v>
      </c>
      <c r="C43" s="25">
        <v>6.3</v>
      </c>
      <c r="D43" s="25">
        <v>5.9</v>
      </c>
      <c r="E43" s="25">
        <v>6.4</v>
      </c>
      <c r="F43" s="22">
        <v>8.5</v>
      </c>
      <c r="G43" s="22">
        <v>9.5</v>
      </c>
      <c r="H43" s="27">
        <v>10.1</v>
      </c>
      <c r="I43" s="43">
        <v>10.7</v>
      </c>
      <c r="J43" s="55">
        <v>11.8</v>
      </c>
      <c r="K43" s="83"/>
      <c r="L43" s="98">
        <v>13.4</v>
      </c>
      <c r="M43" s="99">
        <v>11.5</v>
      </c>
      <c r="N43" s="99">
        <v>9.8000000000000007</v>
      </c>
      <c r="O43" s="106">
        <v>10.199999999999999</v>
      </c>
    </row>
    <row r="44" spans="1:15" ht="15" customHeight="1" x14ac:dyDescent="0.2">
      <c r="A44" s="112"/>
      <c r="B44" s="7" t="s">
        <v>1</v>
      </c>
      <c r="C44" s="25">
        <v>6.9</v>
      </c>
      <c r="D44" s="25">
        <v>7</v>
      </c>
      <c r="E44" s="25">
        <v>8.1</v>
      </c>
      <c r="F44" s="22">
        <v>9.6999999999999993</v>
      </c>
      <c r="G44" s="22">
        <v>10.7</v>
      </c>
      <c r="H44" s="27">
        <v>11.1</v>
      </c>
      <c r="I44" s="43">
        <v>11.6</v>
      </c>
      <c r="J44" s="55">
        <v>12.7</v>
      </c>
      <c r="K44" s="83"/>
      <c r="L44" s="98">
        <v>14.5</v>
      </c>
      <c r="M44" s="99">
        <v>13</v>
      </c>
      <c r="N44" s="99">
        <v>11</v>
      </c>
      <c r="O44" s="106">
        <v>11.8</v>
      </c>
    </row>
    <row r="45" spans="1:15" ht="15" customHeight="1" x14ac:dyDescent="0.2">
      <c r="A45" s="113"/>
      <c r="B45" s="7" t="s">
        <v>0</v>
      </c>
      <c r="C45" s="25">
        <v>6.4</v>
      </c>
      <c r="D45" s="25">
        <v>6.3</v>
      </c>
      <c r="E45" s="25">
        <v>7.7</v>
      </c>
      <c r="F45" s="22">
        <v>8.9</v>
      </c>
      <c r="G45" s="22">
        <v>9.9</v>
      </c>
      <c r="H45" s="27">
        <v>10.199999999999999</v>
      </c>
      <c r="I45" s="47">
        <v>11</v>
      </c>
      <c r="J45" s="77">
        <v>10.9</v>
      </c>
      <c r="K45" s="83"/>
      <c r="L45" s="98">
        <v>12.4</v>
      </c>
      <c r="M45" s="99">
        <v>11.9</v>
      </c>
      <c r="N45" s="99">
        <v>10.4</v>
      </c>
      <c r="O45" s="106">
        <v>11.02</v>
      </c>
    </row>
    <row r="46" spans="1:15" ht="15" customHeight="1" x14ac:dyDescent="0.2">
      <c r="A46" s="114" t="s">
        <v>35</v>
      </c>
      <c r="B46" s="7" t="s">
        <v>3</v>
      </c>
      <c r="C46" s="3"/>
      <c r="D46" s="3"/>
      <c r="E46" s="3"/>
      <c r="F46" s="3"/>
      <c r="G46" s="3"/>
      <c r="H46" s="3"/>
      <c r="I46" s="3"/>
      <c r="J46" s="3"/>
      <c r="K46" s="83"/>
      <c r="L46" s="3"/>
      <c r="M46" s="3"/>
      <c r="N46" s="3"/>
      <c r="O46" s="3"/>
    </row>
    <row r="47" spans="1:15" ht="15" customHeight="1" x14ac:dyDescent="0.2">
      <c r="A47" s="115"/>
      <c r="B47" s="7" t="s">
        <v>2</v>
      </c>
      <c r="C47" s="3"/>
      <c r="D47" s="3"/>
      <c r="E47" s="3"/>
      <c r="F47" s="3"/>
      <c r="G47" s="3"/>
      <c r="H47" s="3"/>
      <c r="I47" s="3"/>
      <c r="J47" s="3"/>
      <c r="K47" s="91"/>
      <c r="L47" s="21"/>
      <c r="M47" s="93"/>
      <c r="N47" s="93"/>
      <c r="O47" s="93"/>
    </row>
    <row r="48" spans="1:15" ht="15" customHeight="1" x14ac:dyDescent="0.2">
      <c r="A48" s="115"/>
      <c r="B48" s="7" t="s">
        <v>1</v>
      </c>
      <c r="C48" s="3"/>
      <c r="D48" s="3"/>
      <c r="E48" s="3"/>
      <c r="F48" s="3"/>
      <c r="G48" s="3"/>
      <c r="H48" s="3"/>
      <c r="I48" s="3"/>
      <c r="J48" s="3"/>
      <c r="K48" s="81"/>
      <c r="L48" s="21"/>
      <c r="M48" s="93"/>
      <c r="N48" s="93"/>
      <c r="O48" s="93"/>
    </row>
    <row r="49" spans="1:16" ht="15" customHeight="1" x14ac:dyDescent="0.2">
      <c r="A49" s="116"/>
      <c r="B49" s="7" t="s">
        <v>0</v>
      </c>
      <c r="C49" s="2">
        <v>11115</v>
      </c>
      <c r="D49" s="2">
        <v>9588</v>
      </c>
      <c r="E49" s="2">
        <v>6757</v>
      </c>
      <c r="F49" s="2">
        <v>7708</v>
      </c>
      <c r="G49" s="2">
        <v>10215</v>
      </c>
      <c r="H49" s="1">
        <v>11320</v>
      </c>
      <c r="I49" s="1">
        <v>16253</v>
      </c>
      <c r="J49" s="11">
        <v>11324</v>
      </c>
      <c r="K49" s="84"/>
      <c r="L49" s="11">
        <v>11324</v>
      </c>
      <c r="M49" s="11">
        <v>12425</v>
      </c>
      <c r="N49" s="36">
        <v>15239</v>
      </c>
      <c r="O49" s="36">
        <v>14734.689668000001</v>
      </c>
      <c r="P49" s="102"/>
    </row>
    <row r="50" spans="1:16" ht="15" customHeight="1" x14ac:dyDescent="0.2">
      <c r="A50" s="111" t="s">
        <v>22</v>
      </c>
      <c r="B50" s="7" t="s">
        <v>3</v>
      </c>
      <c r="C50" s="3"/>
      <c r="D50" s="3"/>
      <c r="E50" s="3"/>
      <c r="F50" s="3"/>
      <c r="G50" s="3"/>
      <c r="H50" s="3"/>
      <c r="I50" s="3"/>
      <c r="J50" s="3"/>
      <c r="K50" s="82"/>
      <c r="L50" s="3"/>
      <c r="M50" s="3"/>
      <c r="N50" s="3"/>
      <c r="O50" s="3"/>
    </row>
    <row r="51" spans="1:16" ht="15" customHeight="1" x14ac:dyDescent="0.2">
      <c r="A51" s="112"/>
      <c r="B51" s="7" t="s">
        <v>2</v>
      </c>
      <c r="C51" s="3"/>
      <c r="D51" s="3"/>
      <c r="E51" s="3"/>
      <c r="F51" s="3"/>
      <c r="G51" s="3"/>
      <c r="H51" s="3"/>
      <c r="I51" s="3"/>
      <c r="J51" s="3"/>
      <c r="K51" s="84"/>
      <c r="L51" s="21"/>
      <c r="M51" s="93"/>
      <c r="N51" s="93"/>
      <c r="O51" s="93"/>
    </row>
    <row r="52" spans="1:16" ht="15" customHeight="1" x14ac:dyDescent="0.2">
      <c r="A52" s="112"/>
      <c r="B52" s="7" t="s">
        <v>1</v>
      </c>
      <c r="C52" s="3"/>
      <c r="D52" s="3"/>
      <c r="E52" s="3"/>
      <c r="F52" s="3"/>
      <c r="G52" s="3"/>
      <c r="H52" s="3"/>
      <c r="I52" s="3"/>
      <c r="J52" s="3"/>
      <c r="K52" s="81"/>
      <c r="L52" s="21"/>
      <c r="M52" s="93"/>
      <c r="N52" s="93"/>
      <c r="O52" s="93"/>
    </row>
    <row r="53" spans="1:16" ht="15" customHeight="1" x14ac:dyDescent="0.2">
      <c r="A53" s="113"/>
      <c r="B53" s="7" t="s">
        <v>0</v>
      </c>
      <c r="C53" s="2">
        <v>5056</v>
      </c>
      <c r="D53" s="2">
        <v>5789</v>
      </c>
      <c r="E53" s="2">
        <v>6908</v>
      </c>
      <c r="F53" s="2">
        <v>9345</v>
      </c>
      <c r="G53" s="2">
        <v>9126</v>
      </c>
      <c r="H53" s="1">
        <v>9262</v>
      </c>
      <c r="I53" s="1">
        <v>9862</v>
      </c>
      <c r="J53" s="11">
        <v>10035</v>
      </c>
      <c r="K53" s="84"/>
      <c r="L53" s="11">
        <v>10035</v>
      </c>
      <c r="M53" s="11">
        <v>10941</v>
      </c>
      <c r="N53" s="36">
        <v>11628</v>
      </c>
      <c r="O53" s="36">
        <v>12719.314979999999</v>
      </c>
      <c r="P53" s="102"/>
    </row>
    <row r="54" spans="1:16" x14ac:dyDescent="0.2">
      <c r="A54" s="15" t="s">
        <v>19</v>
      </c>
      <c r="B54" s="16"/>
      <c r="C54" s="18"/>
      <c r="D54" s="18"/>
      <c r="E54" s="18"/>
      <c r="F54" s="18"/>
      <c r="G54" s="18"/>
      <c r="H54" s="18"/>
      <c r="I54" s="18"/>
      <c r="J54" s="18"/>
      <c r="K54" s="82"/>
      <c r="L54" s="18"/>
      <c r="M54" s="18"/>
      <c r="N54" s="18"/>
      <c r="O54" s="18"/>
    </row>
    <row r="55" spans="1:16" x14ac:dyDescent="0.2">
      <c r="A55" s="111" t="s">
        <v>23</v>
      </c>
      <c r="B55" s="7" t="s">
        <v>3</v>
      </c>
      <c r="C55" s="3"/>
      <c r="D55" s="3"/>
      <c r="E55" s="3"/>
      <c r="F55" s="3"/>
      <c r="G55" s="3"/>
      <c r="H55" s="3"/>
      <c r="I55" s="3"/>
      <c r="J55" s="3"/>
      <c r="K55" s="84"/>
      <c r="L55" s="3"/>
      <c r="M55" s="3"/>
      <c r="N55" s="3"/>
      <c r="O55" s="3"/>
    </row>
    <row r="56" spans="1:16" x14ac:dyDescent="0.2">
      <c r="A56" s="112"/>
      <c r="B56" s="7" t="s">
        <v>2</v>
      </c>
      <c r="C56" s="3"/>
      <c r="D56" s="3"/>
      <c r="E56" s="3"/>
      <c r="F56" s="3"/>
      <c r="G56" s="3"/>
      <c r="H56" s="3"/>
      <c r="I56" s="3"/>
      <c r="J56" s="3"/>
      <c r="K56" s="81"/>
      <c r="L56" s="3"/>
      <c r="M56" s="3"/>
      <c r="N56" s="3"/>
      <c r="O56" s="3"/>
    </row>
    <row r="57" spans="1:16" x14ac:dyDescent="0.2">
      <c r="A57" s="112"/>
      <c r="B57" s="7" t="s">
        <v>1</v>
      </c>
      <c r="C57" s="3"/>
      <c r="D57" s="3"/>
      <c r="E57" s="3"/>
      <c r="F57" s="3"/>
      <c r="G57" s="3"/>
      <c r="H57" s="3"/>
      <c r="I57" s="3"/>
      <c r="J57" s="3"/>
      <c r="K57" s="84"/>
      <c r="L57" s="3"/>
      <c r="M57" s="3"/>
      <c r="N57" s="3"/>
      <c r="O57" s="3"/>
    </row>
    <row r="58" spans="1:16" x14ac:dyDescent="0.2">
      <c r="A58" s="113"/>
      <c r="B58" s="7" t="s">
        <v>0</v>
      </c>
      <c r="C58" s="11">
        <v>273368</v>
      </c>
      <c r="D58" s="11">
        <v>286149</v>
      </c>
      <c r="E58" s="11">
        <v>349427</v>
      </c>
      <c r="F58" s="11">
        <v>353888</v>
      </c>
      <c r="G58" s="11">
        <v>378864</v>
      </c>
      <c r="H58" s="11">
        <v>371025</v>
      </c>
      <c r="I58" s="1">
        <v>367194</v>
      </c>
      <c r="J58" s="11">
        <v>369150</v>
      </c>
      <c r="K58" s="82"/>
      <c r="L58" s="11">
        <v>369335</v>
      </c>
      <c r="M58" s="11">
        <v>382021</v>
      </c>
      <c r="N58" s="36">
        <v>396910</v>
      </c>
      <c r="O58" s="36">
        <v>431600.67528199998</v>
      </c>
    </row>
    <row r="59" spans="1:16" x14ac:dyDescent="0.2">
      <c r="A59" s="114" t="s">
        <v>40</v>
      </c>
      <c r="B59" s="7" t="s">
        <v>3</v>
      </c>
      <c r="C59" s="3"/>
      <c r="D59" s="3"/>
      <c r="E59" s="3"/>
      <c r="F59" s="3"/>
      <c r="G59" s="3"/>
      <c r="H59" s="3"/>
      <c r="I59" s="3"/>
      <c r="J59" s="3"/>
      <c r="K59" s="84"/>
      <c r="L59" s="3"/>
      <c r="M59" s="3"/>
      <c r="N59" s="3"/>
      <c r="O59" s="3"/>
    </row>
    <row r="60" spans="1:16" x14ac:dyDescent="0.2">
      <c r="A60" s="115"/>
      <c r="B60" s="7" t="s">
        <v>2</v>
      </c>
      <c r="C60" s="3"/>
      <c r="D60" s="3"/>
      <c r="E60" s="3"/>
      <c r="F60" s="3"/>
      <c r="G60" s="3"/>
      <c r="H60" s="3"/>
      <c r="I60" s="3"/>
      <c r="J60" s="3"/>
      <c r="K60" s="81"/>
      <c r="L60" s="3"/>
      <c r="M60" s="3"/>
      <c r="N60" s="3"/>
      <c r="O60" s="3"/>
    </row>
    <row r="61" spans="1:16" x14ac:dyDescent="0.2">
      <c r="A61" s="115"/>
      <c r="B61" s="7" t="s">
        <v>1</v>
      </c>
      <c r="C61" s="3"/>
      <c r="D61" s="3"/>
      <c r="E61" s="3"/>
      <c r="F61" s="3"/>
      <c r="G61" s="3"/>
      <c r="H61" s="3"/>
      <c r="I61" s="3"/>
      <c r="J61" s="3"/>
      <c r="K61" s="84"/>
      <c r="L61" s="3"/>
      <c r="M61" s="3"/>
      <c r="N61" s="3"/>
      <c r="O61" s="3"/>
    </row>
    <row r="62" spans="1:16" x14ac:dyDescent="0.2">
      <c r="A62" s="116"/>
      <c r="B62" s="7" t="s">
        <v>0</v>
      </c>
      <c r="C62" s="11">
        <v>210097</v>
      </c>
      <c r="D62" s="11">
        <v>221456</v>
      </c>
      <c r="E62" s="11">
        <v>260329</v>
      </c>
      <c r="F62" s="11">
        <v>266615</v>
      </c>
      <c r="G62" s="11">
        <v>283719</v>
      </c>
      <c r="H62" s="11">
        <v>279144</v>
      </c>
      <c r="I62" s="1">
        <v>280930</v>
      </c>
      <c r="J62" s="11">
        <v>287291</v>
      </c>
      <c r="K62" s="82"/>
      <c r="L62" s="11">
        <v>286883</v>
      </c>
      <c r="M62" s="11">
        <v>298567</v>
      </c>
      <c r="N62" s="36">
        <v>301335</v>
      </c>
      <c r="O62" s="36">
        <v>321608.74855999998</v>
      </c>
    </row>
    <row r="63" spans="1:16" x14ac:dyDescent="0.2">
      <c r="A63" s="114" t="s">
        <v>41</v>
      </c>
      <c r="B63" s="7" t="s">
        <v>3</v>
      </c>
      <c r="C63" s="3"/>
      <c r="D63" s="3"/>
      <c r="E63" s="3"/>
      <c r="F63" s="3"/>
      <c r="G63" s="3"/>
      <c r="H63" s="3"/>
      <c r="I63" s="3"/>
      <c r="J63" s="3"/>
      <c r="K63" s="84"/>
      <c r="L63" s="3"/>
      <c r="M63" s="3"/>
      <c r="N63" s="3"/>
      <c r="O63" s="3"/>
    </row>
    <row r="64" spans="1:16" x14ac:dyDescent="0.2">
      <c r="A64" s="115"/>
      <c r="B64" s="7" t="s">
        <v>2</v>
      </c>
      <c r="C64" s="3"/>
      <c r="D64" s="3"/>
      <c r="E64" s="3"/>
      <c r="F64" s="3"/>
      <c r="G64" s="3"/>
      <c r="H64" s="3"/>
      <c r="I64" s="3"/>
      <c r="J64" s="3"/>
      <c r="K64" s="81"/>
      <c r="L64" s="3"/>
      <c r="M64" s="3"/>
      <c r="N64" s="3"/>
      <c r="O64" s="3"/>
    </row>
    <row r="65" spans="1:15" x14ac:dyDescent="0.2">
      <c r="A65" s="115"/>
      <c r="B65" s="7" t="s">
        <v>1</v>
      </c>
      <c r="C65" s="3"/>
      <c r="D65" s="3"/>
      <c r="E65" s="3"/>
      <c r="F65" s="3"/>
      <c r="G65" s="3"/>
      <c r="H65" s="3"/>
      <c r="I65" s="3"/>
      <c r="J65" s="3"/>
      <c r="K65" s="84"/>
      <c r="L65" s="3"/>
      <c r="M65" s="3"/>
      <c r="N65" s="3"/>
      <c r="O65" s="3"/>
    </row>
    <row r="66" spans="1:15" x14ac:dyDescent="0.2">
      <c r="A66" s="116"/>
      <c r="B66" s="7" t="s">
        <v>0</v>
      </c>
      <c r="C66" s="1">
        <v>208801</v>
      </c>
      <c r="D66" s="1">
        <v>219927</v>
      </c>
      <c r="E66" s="1">
        <v>228812</v>
      </c>
      <c r="F66" s="1">
        <v>235246</v>
      </c>
      <c r="G66" s="1">
        <v>251814</v>
      </c>
      <c r="H66" s="1">
        <v>247275</v>
      </c>
      <c r="I66" s="1">
        <v>248770</v>
      </c>
      <c r="J66" s="11">
        <v>258145</v>
      </c>
      <c r="K66" s="82"/>
      <c r="L66" s="11">
        <v>257825</v>
      </c>
      <c r="M66" s="11">
        <v>268966</v>
      </c>
      <c r="N66" s="36">
        <v>272285</v>
      </c>
      <c r="O66" s="36">
        <v>292208.32283000002</v>
      </c>
    </row>
    <row r="67" spans="1:15" x14ac:dyDescent="0.2">
      <c r="A67" s="111" t="s">
        <v>43</v>
      </c>
      <c r="B67" s="7" t="s">
        <v>3</v>
      </c>
      <c r="C67" s="20"/>
      <c r="D67" s="20"/>
      <c r="E67" s="20"/>
      <c r="F67" s="20"/>
      <c r="G67" s="20"/>
      <c r="H67" s="20"/>
      <c r="I67" s="20"/>
      <c r="J67" s="20"/>
      <c r="K67" s="84"/>
      <c r="L67" s="20"/>
      <c r="M67" s="20"/>
      <c r="N67" s="20"/>
      <c r="O67" s="20"/>
    </row>
    <row r="68" spans="1:15" x14ac:dyDescent="0.2">
      <c r="A68" s="112"/>
      <c r="B68" s="7" t="s">
        <v>2</v>
      </c>
      <c r="C68" s="20"/>
      <c r="D68" s="20"/>
      <c r="E68" s="20"/>
      <c r="F68" s="20"/>
      <c r="G68" s="20"/>
      <c r="H68" s="20"/>
      <c r="I68" s="20"/>
      <c r="J68" s="20"/>
      <c r="K68" s="85"/>
      <c r="L68" s="20"/>
      <c r="M68" s="20"/>
      <c r="N68" s="20"/>
      <c r="O68" s="20"/>
    </row>
    <row r="69" spans="1:15" x14ac:dyDescent="0.2">
      <c r="A69" s="112"/>
      <c r="B69" s="7" t="s">
        <v>1</v>
      </c>
      <c r="C69" s="20"/>
      <c r="D69" s="20"/>
      <c r="E69" s="20"/>
      <c r="F69" s="20"/>
      <c r="G69" s="20"/>
      <c r="H69" s="20"/>
      <c r="I69" s="20"/>
      <c r="J69" s="20"/>
      <c r="K69" s="84"/>
      <c r="L69" s="20"/>
      <c r="M69" s="20"/>
      <c r="N69" s="20"/>
      <c r="O69" s="20"/>
    </row>
    <row r="70" spans="1:15" x14ac:dyDescent="0.2">
      <c r="A70" s="112"/>
      <c r="B70" s="7" t="s">
        <v>0</v>
      </c>
      <c r="C70" s="8">
        <v>76.400000000000006</v>
      </c>
      <c r="D70" s="8">
        <v>76.900000000000006</v>
      </c>
      <c r="E70" s="8">
        <v>65.5</v>
      </c>
      <c r="F70" s="8">
        <v>66.5</v>
      </c>
      <c r="G70" s="8">
        <v>66.5</v>
      </c>
      <c r="H70" s="8">
        <v>66.599999999999994</v>
      </c>
      <c r="I70" s="27">
        <v>67.7</v>
      </c>
      <c r="J70" s="78">
        <v>69.900000000000006</v>
      </c>
      <c r="K70" s="82"/>
      <c r="L70" s="78">
        <v>69.8</v>
      </c>
      <c r="M70" s="78">
        <v>70.400000000000006</v>
      </c>
      <c r="N70" s="78">
        <v>68.599999999999994</v>
      </c>
      <c r="O70" s="78">
        <v>67.7</v>
      </c>
    </row>
    <row r="71" spans="1:15" x14ac:dyDescent="0.2">
      <c r="A71" s="117" t="s">
        <v>64</v>
      </c>
      <c r="B71" s="7" t="s">
        <v>3</v>
      </c>
      <c r="C71" s="20"/>
      <c r="D71" s="20"/>
      <c r="E71" s="20"/>
      <c r="F71" s="20"/>
      <c r="G71" s="20"/>
      <c r="H71" s="20"/>
      <c r="I71" s="20"/>
      <c r="J71" s="20"/>
      <c r="K71" s="84"/>
      <c r="L71" s="20"/>
      <c r="M71" s="20"/>
      <c r="N71" s="20"/>
      <c r="O71" s="20"/>
    </row>
    <row r="72" spans="1:15" x14ac:dyDescent="0.2">
      <c r="A72" s="118"/>
      <c r="B72" s="7" t="s">
        <v>2</v>
      </c>
      <c r="C72" s="20"/>
      <c r="D72" s="20"/>
      <c r="E72" s="20"/>
      <c r="F72" s="20"/>
      <c r="G72" s="20"/>
      <c r="H72" s="20"/>
      <c r="I72" s="20"/>
      <c r="J72" s="20"/>
      <c r="K72" s="91"/>
      <c r="L72" s="20"/>
      <c r="M72" s="20"/>
      <c r="N72" s="20"/>
      <c r="O72" s="20"/>
    </row>
    <row r="73" spans="1:15" x14ac:dyDescent="0.2">
      <c r="A73" s="118"/>
      <c r="B73" s="7" t="s">
        <v>1</v>
      </c>
      <c r="C73" s="20"/>
      <c r="D73" s="20"/>
      <c r="E73" s="20"/>
      <c r="F73" s="20"/>
      <c r="G73" s="20"/>
      <c r="H73" s="20"/>
      <c r="I73" s="20"/>
      <c r="J73" s="20"/>
      <c r="K73" s="81"/>
      <c r="L73" s="20"/>
      <c r="M73" s="20"/>
      <c r="N73" s="20"/>
      <c r="O73" s="20"/>
    </row>
    <row r="74" spans="1:15" x14ac:dyDescent="0.2">
      <c r="A74" s="119"/>
      <c r="B74" s="7" t="s">
        <v>0</v>
      </c>
      <c r="C74" s="25">
        <v>3.7</v>
      </c>
      <c r="D74" s="25">
        <v>3.1</v>
      </c>
      <c r="E74" s="25">
        <v>3.4</v>
      </c>
      <c r="F74" s="25">
        <v>3.5</v>
      </c>
      <c r="G74" s="25">
        <v>4.4000000000000004</v>
      </c>
      <c r="H74" s="25">
        <v>4.7</v>
      </c>
      <c r="I74" s="25">
        <v>5.0999999999999996</v>
      </c>
      <c r="J74" s="10">
        <v>5.3</v>
      </c>
      <c r="K74" s="82"/>
      <c r="L74" s="10">
        <v>5.3</v>
      </c>
      <c r="M74" s="10">
        <v>5.0999999999999996</v>
      </c>
      <c r="N74" s="10">
        <v>4.3</v>
      </c>
      <c r="O74" s="10">
        <v>4.7</v>
      </c>
    </row>
    <row r="75" spans="1:15" x14ac:dyDescent="0.2">
      <c r="A75" s="114" t="s">
        <v>42</v>
      </c>
      <c r="B75" s="7" t="s">
        <v>3</v>
      </c>
      <c r="C75" s="20"/>
      <c r="D75" s="20"/>
      <c r="E75" s="20"/>
      <c r="F75" s="20"/>
      <c r="G75" s="20"/>
      <c r="H75" s="20"/>
      <c r="I75" s="20"/>
      <c r="J75" s="20"/>
      <c r="K75" s="82"/>
      <c r="L75" s="20"/>
      <c r="M75" s="20"/>
      <c r="N75" s="20"/>
      <c r="O75" s="20"/>
    </row>
    <row r="76" spans="1:15" x14ac:dyDescent="0.2">
      <c r="A76" s="115"/>
      <c r="B76" s="7" t="s">
        <v>2</v>
      </c>
      <c r="C76" s="20"/>
      <c r="D76" s="20"/>
      <c r="E76" s="20"/>
      <c r="F76" s="20"/>
      <c r="G76" s="20"/>
      <c r="H76" s="20"/>
      <c r="I76" s="20"/>
      <c r="J76" s="20"/>
      <c r="K76" s="82"/>
      <c r="L76" s="20"/>
      <c r="M76" s="20"/>
      <c r="N76" s="20"/>
      <c r="O76" s="20"/>
    </row>
    <row r="77" spans="1:15" x14ac:dyDescent="0.2">
      <c r="A77" s="115"/>
      <c r="B77" s="7" t="s">
        <v>1</v>
      </c>
      <c r="C77" s="20"/>
      <c r="D77" s="20"/>
      <c r="E77" s="20"/>
      <c r="F77" s="20"/>
      <c r="G77" s="20"/>
      <c r="H77" s="20"/>
      <c r="I77" s="20"/>
      <c r="J77" s="20"/>
      <c r="K77" s="85"/>
      <c r="L77" s="20"/>
      <c r="M77" s="20"/>
      <c r="N77" s="20"/>
      <c r="O77" s="20"/>
    </row>
    <row r="78" spans="1:15" x14ac:dyDescent="0.2">
      <c r="A78" s="116"/>
      <c r="B78" s="7" t="s">
        <v>0</v>
      </c>
      <c r="C78" s="8">
        <v>4.3</v>
      </c>
      <c r="D78" s="8">
        <v>3.3</v>
      </c>
      <c r="E78" s="8">
        <v>10.1</v>
      </c>
      <c r="F78" s="8">
        <v>3.7</v>
      </c>
      <c r="G78" s="8">
        <v>3.8</v>
      </c>
      <c r="H78" s="8">
        <v>5.5</v>
      </c>
      <c r="I78" s="27">
        <v>4.5999999999999996</v>
      </c>
      <c r="J78" s="78">
        <v>3.4</v>
      </c>
      <c r="K78" s="82"/>
      <c r="L78" s="78">
        <v>3.5</v>
      </c>
      <c r="M78" s="78">
        <v>5.3</v>
      </c>
      <c r="N78" s="78">
        <v>5.0999999999999996</v>
      </c>
      <c r="O78" s="78">
        <v>6.23</v>
      </c>
    </row>
    <row r="79" spans="1:15" x14ac:dyDescent="0.2">
      <c r="A79" s="15" t="s">
        <v>20</v>
      </c>
      <c r="B79" s="16"/>
      <c r="C79" s="18"/>
      <c r="D79" s="18"/>
      <c r="E79" s="18"/>
      <c r="F79" s="18"/>
      <c r="G79" s="18"/>
      <c r="H79" s="18"/>
      <c r="I79" s="18"/>
      <c r="J79" s="18"/>
      <c r="K79" s="82"/>
      <c r="L79" s="18"/>
      <c r="M79" s="18"/>
      <c r="N79" s="18"/>
      <c r="O79" s="18"/>
    </row>
    <row r="80" spans="1:15" x14ac:dyDescent="0.2">
      <c r="A80" s="111" t="s">
        <v>112</v>
      </c>
      <c r="B80" s="7" t="s">
        <v>3</v>
      </c>
      <c r="C80" s="20"/>
      <c r="D80" s="20"/>
      <c r="E80" s="20"/>
      <c r="F80" s="20"/>
      <c r="G80" s="20"/>
      <c r="H80" s="20"/>
      <c r="I80" s="20"/>
      <c r="J80" s="20"/>
      <c r="K80" s="82"/>
      <c r="L80" s="20"/>
      <c r="M80" s="20"/>
      <c r="N80" s="20"/>
      <c r="O80" s="20"/>
    </row>
    <row r="81" spans="1:15" x14ac:dyDescent="0.2">
      <c r="A81" s="112"/>
      <c r="B81" s="7" t="s">
        <v>2</v>
      </c>
      <c r="C81" s="20"/>
      <c r="D81" s="20"/>
      <c r="E81" s="20"/>
      <c r="F81" s="20"/>
      <c r="G81" s="20"/>
      <c r="H81" s="20"/>
      <c r="I81" s="20"/>
      <c r="J81" s="20"/>
      <c r="K81" s="81"/>
      <c r="L81" s="20"/>
      <c r="M81" s="20"/>
      <c r="N81" s="20"/>
      <c r="O81" s="20"/>
    </row>
    <row r="82" spans="1:15" x14ac:dyDescent="0.2">
      <c r="A82" s="112"/>
      <c r="B82" s="7" t="s">
        <v>1</v>
      </c>
      <c r="C82" s="20"/>
      <c r="D82" s="20"/>
      <c r="E82" s="20"/>
      <c r="F82" s="20"/>
      <c r="G82" s="20"/>
      <c r="H82" s="20"/>
      <c r="I82" s="20"/>
      <c r="J82" s="20"/>
      <c r="K82" s="82"/>
      <c r="L82" s="20"/>
      <c r="M82" s="20"/>
      <c r="N82" s="20"/>
      <c r="O82" s="20"/>
    </row>
    <row r="83" spans="1:15" x14ac:dyDescent="0.2">
      <c r="A83" s="113"/>
      <c r="B83" s="7" t="s">
        <v>0</v>
      </c>
      <c r="C83" s="28">
        <v>8818</v>
      </c>
      <c r="D83" s="28">
        <v>8428</v>
      </c>
      <c r="E83" s="28">
        <v>12518</v>
      </c>
      <c r="F83" s="29">
        <v>21298</v>
      </c>
      <c r="G83" s="29">
        <v>23608</v>
      </c>
      <c r="H83" s="29">
        <v>20913</v>
      </c>
      <c r="I83" s="1">
        <v>24218</v>
      </c>
      <c r="J83" s="11">
        <v>23181</v>
      </c>
      <c r="K83" s="82"/>
      <c r="L83" s="11">
        <v>23181</v>
      </c>
      <c r="M83" s="11">
        <v>16140</v>
      </c>
      <c r="N83" s="36">
        <v>19483</v>
      </c>
      <c r="O83" s="36">
        <v>25571</v>
      </c>
    </row>
    <row r="84" spans="1:15" x14ac:dyDescent="0.2">
      <c r="A84" s="111" t="s">
        <v>113</v>
      </c>
      <c r="B84" s="7" t="s">
        <v>3</v>
      </c>
      <c r="C84" s="20"/>
      <c r="D84" s="20"/>
      <c r="E84" s="20"/>
      <c r="F84" s="20"/>
      <c r="G84" s="20"/>
      <c r="H84" s="20"/>
      <c r="I84" s="20"/>
      <c r="J84" s="20"/>
      <c r="K84" s="82"/>
      <c r="L84" s="20"/>
      <c r="M84" s="20"/>
      <c r="N84" s="20"/>
      <c r="O84" s="20"/>
    </row>
    <row r="85" spans="1:15" x14ac:dyDescent="0.2">
      <c r="A85" s="112"/>
      <c r="B85" s="7" t="s">
        <v>2</v>
      </c>
      <c r="C85" s="20"/>
      <c r="D85" s="20"/>
      <c r="E85" s="20"/>
      <c r="F85" s="20"/>
      <c r="G85" s="20"/>
      <c r="H85" s="20"/>
      <c r="I85" s="20"/>
      <c r="J85" s="20"/>
      <c r="K85" s="85"/>
      <c r="L85" s="20"/>
      <c r="M85" s="20"/>
      <c r="N85" s="20"/>
      <c r="O85" s="20"/>
    </row>
    <row r="86" spans="1:15" x14ac:dyDescent="0.2">
      <c r="A86" s="112"/>
      <c r="B86" s="7" t="s">
        <v>1</v>
      </c>
      <c r="C86" s="20"/>
      <c r="D86" s="20"/>
      <c r="E86" s="20"/>
      <c r="F86" s="20"/>
      <c r="G86" s="20"/>
      <c r="H86" s="20"/>
      <c r="I86" s="20"/>
      <c r="J86" s="20"/>
      <c r="K86" s="82"/>
      <c r="L86" s="20"/>
      <c r="M86" s="20"/>
      <c r="N86" s="20"/>
      <c r="O86" s="20"/>
    </row>
    <row r="87" spans="1:15" x14ac:dyDescent="0.2">
      <c r="A87" s="113"/>
      <c r="B87" s="7" t="s">
        <v>0</v>
      </c>
      <c r="C87" s="28">
        <v>-7471</v>
      </c>
      <c r="D87" s="28">
        <v>-4679</v>
      </c>
      <c r="E87" s="28">
        <v>-8308</v>
      </c>
      <c r="F87" s="29">
        <v>-2169</v>
      </c>
      <c r="G87" s="29">
        <v>-13739</v>
      </c>
      <c r="H87" s="29">
        <v>-1008</v>
      </c>
      <c r="I87" s="29">
        <v>-6356</v>
      </c>
      <c r="J87" s="79">
        <v>-8558</v>
      </c>
      <c r="K87" s="82"/>
      <c r="L87" s="79">
        <v>-8558</v>
      </c>
      <c r="M87" s="79">
        <v>-10398</v>
      </c>
      <c r="N87" s="79">
        <v>-21467</v>
      </c>
      <c r="O87" s="79">
        <v>-2299</v>
      </c>
    </row>
    <row r="88" spans="1:15" x14ac:dyDescent="0.2">
      <c r="A88" s="111" t="s">
        <v>24</v>
      </c>
      <c r="B88" s="7" t="s">
        <v>3</v>
      </c>
      <c r="C88" s="20"/>
      <c r="D88" s="20"/>
      <c r="E88" s="20"/>
      <c r="F88" s="20"/>
      <c r="G88" s="20"/>
      <c r="H88" s="20"/>
      <c r="I88" s="20"/>
      <c r="J88" s="20"/>
      <c r="K88" s="82"/>
      <c r="L88" s="20"/>
      <c r="M88" s="100"/>
      <c r="N88" s="100"/>
      <c r="O88" s="100"/>
    </row>
    <row r="89" spans="1:15" x14ac:dyDescent="0.2">
      <c r="A89" s="112"/>
      <c r="B89" s="7" t="s">
        <v>2</v>
      </c>
      <c r="C89" s="20"/>
      <c r="D89" s="20"/>
      <c r="E89" s="20"/>
      <c r="F89" s="20"/>
      <c r="G89" s="20"/>
      <c r="H89" s="20"/>
      <c r="I89" s="20"/>
      <c r="J89" s="20"/>
      <c r="K89" s="81"/>
      <c r="L89" s="20"/>
      <c r="M89" s="20"/>
      <c r="N89" s="20"/>
      <c r="O89" s="20"/>
    </row>
    <row r="90" spans="1:15" x14ac:dyDescent="0.2">
      <c r="A90" s="112"/>
      <c r="B90" s="7" t="s">
        <v>1</v>
      </c>
      <c r="C90" s="20"/>
      <c r="D90" s="20"/>
      <c r="E90" s="20"/>
      <c r="F90" s="20"/>
      <c r="G90" s="20"/>
      <c r="H90" s="20"/>
      <c r="I90" s="20"/>
      <c r="J90" s="20"/>
      <c r="K90" s="82"/>
      <c r="L90" s="20"/>
      <c r="M90" s="20"/>
      <c r="N90" s="20"/>
      <c r="O90" s="20"/>
    </row>
    <row r="91" spans="1:15" x14ac:dyDescent="0.2">
      <c r="A91" s="113"/>
      <c r="B91" s="7" t="s">
        <v>0</v>
      </c>
      <c r="C91" s="29">
        <v>1347</v>
      </c>
      <c r="D91" s="29">
        <v>3749</v>
      </c>
      <c r="E91" s="29">
        <v>4211</v>
      </c>
      <c r="F91" s="29">
        <v>19129</v>
      </c>
      <c r="G91" s="29">
        <v>9869</v>
      </c>
      <c r="H91" s="29">
        <v>19905</v>
      </c>
      <c r="I91" s="1">
        <v>17862</v>
      </c>
      <c r="J91" s="11">
        <v>14623</v>
      </c>
      <c r="K91" s="82"/>
      <c r="L91" s="11">
        <v>14623</v>
      </c>
      <c r="M91" s="11">
        <v>5741</v>
      </c>
      <c r="N91" s="36">
        <v>-1984</v>
      </c>
      <c r="O91" s="36">
        <v>23272</v>
      </c>
    </row>
    <row r="92" spans="1:15" x14ac:dyDescent="0.2">
      <c r="A92" s="111" t="s">
        <v>114</v>
      </c>
      <c r="B92" s="7" t="s">
        <v>3</v>
      </c>
      <c r="C92" s="20"/>
      <c r="D92" s="20"/>
      <c r="E92" s="20"/>
      <c r="F92" s="20"/>
      <c r="G92" s="20"/>
      <c r="H92" s="20"/>
      <c r="I92" s="20"/>
      <c r="J92" s="20"/>
      <c r="K92" s="82"/>
      <c r="L92" s="20"/>
      <c r="M92" s="20"/>
      <c r="N92" s="20"/>
      <c r="O92" s="20"/>
    </row>
    <row r="93" spans="1:15" x14ac:dyDescent="0.2">
      <c r="A93" s="112"/>
      <c r="B93" s="7" t="s">
        <v>2</v>
      </c>
      <c r="C93" s="20"/>
      <c r="D93" s="20"/>
      <c r="E93" s="20"/>
      <c r="F93" s="20"/>
      <c r="G93" s="20"/>
      <c r="H93" s="20"/>
      <c r="I93" s="20"/>
      <c r="J93" s="20"/>
      <c r="K93" s="85"/>
      <c r="L93" s="20"/>
      <c r="M93" s="20"/>
      <c r="N93" s="20"/>
      <c r="O93" s="20"/>
    </row>
    <row r="94" spans="1:15" x14ac:dyDescent="0.2">
      <c r="A94" s="112"/>
      <c r="B94" s="7" t="s">
        <v>1</v>
      </c>
      <c r="C94" s="20"/>
      <c r="D94" s="20"/>
      <c r="E94" s="20"/>
      <c r="F94" s="20"/>
      <c r="G94" s="20"/>
      <c r="H94" s="20"/>
      <c r="I94" s="20"/>
      <c r="J94" s="20"/>
      <c r="K94" s="82"/>
      <c r="L94" s="20"/>
      <c r="M94" s="20"/>
      <c r="N94" s="20"/>
      <c r="O94" s="20"/>
    </row>
    <row r="95" spans="1:15" x14ac:dyDescent="0.2">
      <c r="A95" s="113"/>
      <c r="B95" s="7" t="s">
        <v>0</v>
      </c>
      <c r="C95" s="28">
        <v>-68</v>
      </c>
      <c r="D95" s="28">
        <v>-10588</v>
      </c>
      <c r="E95" s="28">
        <v>-3743</v>
      </c>
      <c r="F95" s="29">
        <v>-7388</v>
      </c>
      <c r="G95" s="29">
        <v>-5317</v>
      </c>
      <c r="H95" s="29">
        <v>-17317</v>
      </c>
      <c r="I95" s="29">
        <v>-7567</v>
      </c>
      <c r="J95" s="79">
        <v>-6172</v>
      </c>
      <c r="K95" s="82"/>
      <c r="L95" s="79">
        <v>-6172</v>
      </c>
      <c r="M95" s="79">
        <v>-10068</v>
      </c>
      <c r="N95" s="79">
        <v>-12739</v>
      </c>
      <c r="O95" s="79">
        <v>-7382</v>
      </c>
    </row>
    <row r="96" spans="1:15" x14ac:dyDescent="0.2">
      <c r="A96" s="111" t="s">
        <v>110</v>
      </c>
      <c r="B96" s="7" t="s">
        <v>3</v>
      </c>
      <c r="C96" s="20"/>
      <c r="D96" s="20"/>
      <c r="E96" s="20"/>
      <c r="F96" s="20"/>
      <c r="G96" s="20"/>
      <c r="H96" s="20"/>
      <c r="I96" s="20"/>
      <c r="J96" s="20"/>
      <c r="K96" s="82"/>
      <c r="L96" s="20"/>
      <c r="M96" s="20"/>
      <c r="N96" s="20"/>
      <c r="O96" s="20"/>
    </row>
    <row r="97" spans="1:15" x14ac:dyDescent="0.2">
      <c r="A97" s="112"/>
      <c r="B97" s="7" t="s">
        <v>2</v>
      </c>
      <c r="C97" s="20"/>
      <c r="D97" s="20"/>
      <c r="E97" s="20"/>
      <c r="F97" s="20"/>
      <c r="G97" s="20"/>
      <c r="H97" s="20"/>
      <c r="I97" s="20"/>
      <c r="J97" s="20"/>
      <c r="L97" s="20"/>
      <c r="M97" s="20"/>
      <c r="N97" s="20"/>
      <c r="O97" s="20"/>
    </row>
    <row r="98" spans="1:15" x14ac:dyDescent="0.2">
      <c r="A98" s="112"/>
      <c r="B98" s="7" t="s">
        <v>1</v>
      </c>
      <c r="C98" s="20"/>
      <c r="D98" s="20"/>
      <c r="E98" s="20"/>
      <c r="F98" s="20"/>
      <c r="G98" s="20"/>
      <c r="H98" s="20"/>
      <c r="I98" s="20"/>
      <c r="J98" s="20"/>
      <c r="L98" s="20"/>
      <c r="M98" s="20"/>
      <c r="N98" s="20"/>
      <c r="O98" s="20"/>
    </row>
    <row r="99" spans="1:15" x14ac:dyDescent="0.2">
      <c r="A99" s="113"/>
      <c r="B99" s="7" t="s">
        <v>0</v>
      </c>
      <c r="C99" s="28">
        <v>49586</v>
      </c>
      <c r="D99" s="28">
        <v>43832</v>
      </c>
      <c r="E99" s="28">
        <v>44156</v>
      </c>
      <c r="F99" s="29">
        <v>55594</v>
      </c>
      <c r="G99" s="29">
        <v>60202</v>
      </c>
      <c r="H99" s="29">
        <v>62495</v>
      </c>
      <c r="I99" s="1">
        <v>69870</v>
      </c>
      <c r="J99" s="11">
        <v>78343</v>
      </c>
      <c r="L99" s="11">
        <v>78343</v>
      </c>
      <c r="M99" s="11">
        <v>75705</v>
      </c>
      <c r="N99" s="101">
        <v>62682</v>
      </c>
      <c r="O99" s="101">
        <v>80165</v>
      </c>
    </row>
    <row r="100" spans="1:15" ht="13.5" customHeight="1" x14ac:dyDescent="0.2">
      <c r="A100" s="15" t="s">
        <v>21</v>
      </c>
      <c r="B100" s="16"/>
      <c r="C100" s="18"/>
      <c r="D100" s="18"/>
      <c r="E100" s="18"/>
      <c r="F100" s="18"/>
      <c r="G100" s="18"/>
      <c r="H100" s="18"/>
      <c r="I100" s="18"/>
      <c r="J100" s="18"/>
      <c r="L100" s="18"/>
      <c r="M100" s="18"/>
      <c r="N100" s="18"/>
      <c r="O100" s="18"/>
    </row>
    <row r="101" spans="1:15" x14ac:dyDescent="0.2">
      <c r="A101" s="111" t="s">
        <v>44</v>
      </c>
      <c r="B101" s="7" t="s">
        <v>3</v>
      </c>
      <c r="C101" s="20"/>
      <c r="D101" s="20"/>
      <c r="E101" s="20"/>
      <c r="F101" s="20"/>
      <c r="G101" s="20"/>
      <c r="H101" s="20"/>
      <c r="I101" s="20"/>
      <c r="J101" s="20"/>
      <c r="L101" s="20"/>
      <c r="M101" s="20"/>
      <c r="N101" s="20"/>
      <c r="O101" s="20"/>
    </row>
    <row r="102" spans="1:15" x14ac:dyDescent="0.2">
      <c r="A102" s="112"/>
      <c r="B102" s="7" t="s">
        <v>2</v>
      </c>
      <c r="C102" s="20"/>
      <c r="D102" s="20"/>
      <c r="E102" s="20"/>
      <c r="F102" s="20"/>
      <c r="G102" s="20"/>
      <c r="H102" s="20"/>
      <c r="I102" s="20"/>
      <c r="J102" s="20"/>
      <c r="L102" s="20"/>
      <c r="M102" s="20"/>
      <c r="N102" s="20"/>
      <c r="O102" s="20"/>
    </row>
    <row r="103" spans="1:15" x14ac:dyDescent="0.2">
      <c r="A103" s="112"/>
      <c r="B103" s="7" t="s">
        <v>1</v>
      </c>
      <c r="C103" s="20"/>
      <c r="D103" s="20"/>
      <c r="E103" s="20"/>
      <c r="F103" s="20"/>
      <c r="G103" s="20"/>
      <c r="H103" s="20"/>
      <c r="I103" s="20"/>
      <c r="J103" s="20"/>
      <c r="L103" s="20"/>
      <c r="M103" s="20"/>
      <c r="N103" s="20"/>
      <c r="O103" s="20"/>
    </row>
    <row r="104" spans="1:15" x14ac:dyDescent="0.2">
      <c r="A104" s="113"/>
      <c r="B104" s="7" t="s">
        <v>0</v>
      </c>
      <c r="C104" s="13">
        <v>83.13</v>
      </c>
      <c r="D104" s="13">
        <v>67.61</v>
      </c>
      <c r="E104" s="13">
        <v>220.48</v>
      </c>
      <c r="F104" s="14">
        <v>84.53</v>
      </c>
      <c r="G104" s="14">
        <v>91.02</v>
      </c>
      <c r="H104" s="14">
        <v>134.32</v>
      </c>
      <c r="I104" s="46">
        <v>113.73</v>
      </c>
      <c r="J104" s="80">
        <v>86.68</v>
      </c>
      <c r="L104" s="80">
        <v>86.87</v>
      </c>
      <c r="M104" s="80">
        <v>139.75</v>
      </c>
      <c r="N104" s="80">
        <v>139.63</v>
      </c>
      <c r="O104" s="80">
        <v>180.53</v>
      </c>
    </row>
    <row r="105" spans="1:15" x14ac:dyDescent="0.2">
      <c r="A105" s="114" t="s">
        <v>45</v>
      </c>
      <c r="B105" s="7" t="s">
        <v>3</v>
      </c>
      <c r="C105" s="20"/>
      <c r="D105" s="20"/>
      <c r="E105" s="20"/>
      <c r="F105" s="20"/>
      <c r="G105" s="20"/>
      <c r="H105" s="20"/>
      <c r="I105" s="20"/>
      <c r="J105" s="20"/>
      <c r="L105" s="20"/>
      <c r="M105" s="20"/>
      <c r="N105" s="20"/>
      <c r="O105" s="20"/>
    </row>
    <row r="106" spans="1:15" x14ac:dyDescent="0.2">
      <c r="A106" s="115"/>
      <c r="B106" s="7" t="s">
        <v>2</v>
      </c>
      <c r="C106" s="20"/>
      <c r="D106" s="20"/>
      <c r="E106" s="20"/>
      <c r="F106" s="20"/>
      <c r="G106" s="20"/>
      <c r="H106" s="20"/>
      <c r="I106" s="20"/>
      <c r="J106" s="20"/>
      <c r="L106" s="20"/>
      <c r="M106" s="20"/>
      <c r="N106" s="20"/>
      <c r="O106" s="20"/>
    </row>
    <row r="107" spans="1:15" x14ac:dyDescent="0.2">
      <c r="A107" s="115"/>
      <c r="B107" s="7" t="s">
        <v>1</v>
      </c>
      <c r="C107" s="20"/>
      <c r="D107" s="20"/>
      <c r="E107" s="20"/>
      <c r="F107" s="20"/>
      <c r="G107" s="20"/>
      <c r="H107" s="20"/>
      <c r="I107" s="20"/>
      <c r="J107" s="20"/>
      <c r="L107" s="20"/>
      <c r="M107" s="20"/>
      <c r="N107" s="20"/>
      <c r="O107" s="20"/>
    </row>
    <row r="108" spans="1:15" x14ac:dyDescent="0.2">
      <c r="A108" s="116"/>
      <c r="B108" s="7" t="s">
        <v>0</v>
      </c>
      <c r="C108" s="13">
        <v>1974.31</v>
      </c>
      <c r="D108" s="13">
        <v>2140.27</v>
      </c>
      <c r="E108" s="13">
        <v>2231.86</v>
      </c>
      <c r="F108" s="14">
        <v>2289.4299999999998</v>
      </c>
      <c r="G108" s="14">
        <v>2450.71</v>
      </c>
      <c r="H108" s="14">
        <v>2454.34</v>
      </c>
      <c r="I108" s="46">
        <v>2469.1999999999998</v>
      </c>
      <c r="J108" s="80">
        <v>2562.29</v>
      </c>
      <c r="L108" s="80">
        <v>2559.12</v>
      </c>
      <c r="M108" s="80">
        <v>2700.99</v>
      </c>
      <c r="N108" s="80">
        <v>2791.56</v>
      </c>
      <c r="O108" s="80">
        <v>3016.19</v>
      </c>
    </row>
    <row r="109" spans="1:15" x14ac:dyDescent="0.2">
      <c r="A109" s="114" t="s">
        <v>25</v>
      </c>
      <c r="B109" s="7" t="s">
        <v>3</v>
      </c>
      <c r="C109" s="20"/>
      <c r="D109" s="20"/>
      <c r="E109" s="20"/>
      <c r="F109" s="20"/>
      <c r="G109" s="20"/>
      <c r="H109" s="20"/>
      <c r="I109" s="20"/>
      <c r="J109" s="20"/>
      <c r="L109" s="20"/>
      <c r="M109" s="20"/>
      <c r="N109" s="20"/>
      <c r="O109" s="20"/>
    </row>
    <row r="110" spans="1:15" x14ac:dyDescent="0.2">
      <c r="A110" s="115"/>
      <c r="B110" s="7" t="s">
        <v>2</v>
      </c>
      <c r="C110" s="20"/>
      <c r="D110" s="20"/>
      <c r="E110" s="20"/>
      <c r="F110" s="20"/>
      <c r="G110" s="20"/>
      <c r="H110" s="20"/>
      <c r="I110" s="20"/>
      <c r="J110" s="20"/>
      <c r="L110" s="20"/>
      <c r="M110" s="20"/>
      <c r="N110" s="20"/>
      <c r="O110" s="20"/>
    </row>
    <row r="111" spans="1:15" x14ac:dyDescent="0.2">
      <c r="A111" s="115"/>
      <c r="B111" s="7" t="s">
        <v>1</v>
      </c>
      <c r="C111" s="20"/>
      <c r="D111" s="20"/>
      <c r="E111" s="20"/>
      <c r="F111" s="20"/>
      <c r="G111" s="20"/>
      <c r="H111" s="20"/>
      <c r="I111" s="20"/>
      <c r="J111" s="20"/>
      <c r="L111" s="20"/>
      <c r="M111" s="20"/>
      <c r="N111" s="20"/>
      <c r="O111" s="20"/>
    </row>
    <row r="112" spans="1:15" x14ac:dyDescent="0.2">
      <c r="A112" s="116"/>
      <c r="B112" s="7" t="s">
        <v>0</v>
      </c>
      <c r="C112" s="8">
        <v>35</v>
      </c>
      <c r="D112" s="8">
        <v>30</v>
      </c>
      <c r="E112" s="8">
        <v>30</v>
      </c>
      <c r="F112" s="9">
        <v>32</v>
      </c>
      <c r="G112" s="9">
        <v>38</v>
      </c>
      <c r="H112" s="9">
        <v>44</v>
      </c>
      <c r="I112" s="27">
        <v>46</v>
      </c>
      <c r="J112" s="78">
        <v>46</v>
      </c>
      <c r="L112" s="78">
        <v>46</v>
      </c>
      <c r="M112" s="78">
        <v>46</v>
      </c>
      <c r="N112" s="78">
        <v>46</v>
      </c>
      <c r="O112" s="78">
        <v>47</v>
      </c>
    </row>
    <row r="113" spans="1:17" x14ac:dyDescent="0.2">
      <c r="A113" s="111" t="s">
        <v>26</v>
      </c>
      <c r="B113" s="7" t="s">
        <v>3</v>
      </c>
      <c r="C113" s="20"/>
      <c r="D113" s="20"/>
      <c r="E113" s="20"/>
      <c r="F113" s="20"/>
      <c r="G113" s="20"/>
      <c r="H113" s="20"/>
      <c r="I113" s="20"/>
      <c r="J113" s="20"/>
      <c r="L113" s="20"/>
      <c r="M113" s="20"/>
      <c r="N113" s="20"/>
      <c r="O113" s="20"/>
    </row>
    <row r="114" spans="1:17" x14ac:dyDescent="0.2">
      <c r="A114" s="112"/>
      <c r="B114" s="7" t="s">
        <v>2</v>
      </c>
      <c r="C114" s="20"/>
      <c r="D114" s="20"/>
      <c r="E114" s="20"/>
      <c r="F114" s="20"/>
      <c r="G114" s="20"/>
      <c r="H114" s="20"/>
      <c r="I114" s="20"/>
      <c r="J114" s="20"/>
      <c r="L114" s="20"/>
      <c r="M114" s="20"/>
      <c r="N114" s="20"/>
      <c r="O114" s="20"/>
    </row>
    <row r="115" spans="1:17" x14ac:dyDescent="0.2">
      <c r="A115" s="112"/>
      <c r="B115" s="7" t="s">
        <v>1</v>
      </c>
      <c r="C115" s="20"/>
      <c r="D115" s="20"/>
      <c r="E115" s="20"/>
      <c r="F115" s="20"/>
      <c r="G115" s="20"/>
      <c r="H115" s="20"/>
      <c r="I115" s="20"/>
      <c r="J115" s="20"/>
      <c r="L115" s="20"/>
      <c r="M115" s="20"/>
      <c r="N115" s="20"/>
      <c r="O115" s="20"/>
    </row>
    <row r="116" spans="1:17" x14ac:dyDescent="0.2">
      <c r="A116" s="113"/>
      <c r="B116" s="7" t="s">
        <v>0</v>
      </c>
      <c r="C116" s="10">
        <v>42.1</v>
      </c>
      <c r="D116" s="8">
        <v>44.4</v>
      </c>
      <c r="E116" s="8">
        <v>13.6</v>
      </c>
      <c r="F116" s="9">
        <v>37.9</v>
      </c>
      <c r="G116" s="9">
        <v>41.7</v>
      </c>
      <c r="H116" s="9">
        <v>32.799999999999997</v>
      </c>
      <c r="I116" s="27">
        <v>40.4</v>
      </c>
      <c r="J116" s="78">
        <v>53.1</v>
      </c>
      <c r="L116" s="78">
        <v>53</v>
      </c>
      <c r="M116" s="78">
        <v>32.9</v>
      </c>
      <c r="N116" s="78">
        <v>32.9</v>
      </c>
      <c r="O116" s="78">
        <v>26</v>
      </c>
    </row>
    <row r="117" spans="1:17" x14ac:dyDescent="0.2">
      <c r="A117" s="111" t="s">
        <v>125</v>
      </c>
      <c r="B117" s="7" t="s">
        <v>3</v>
      </c>
      <c r="C117" s="20"/>
      <c r="D117" s="20"/>
      <c r="E117" s="20"/>
      <c r="F117" s="20"/>
      <c r="G117" s="20"/>
      <c r="H117" s="20"/>
      <c r="I117" s="20"/>
      <c r="J117" s="20"/>
      <c r="L117" s="20"/>
      <c r="M117" s="20"/>
      <c r="N117" s="20"/>
      <c r="O117" s="20"/>
    </row>
    <row r="118" spans="1:17" x14ac:dyDescent="0.2">
      <c r="A118" s="112"/>
      <c r="B118" s="7" t="s">
        <v>2</v>
      </c>
      <c r="C118" s="20"/>
      <c r="D118" s="20"/>
      <c r="E118" s="20"/>
      <c r="F118" s="20"/>
      <c r="G118" s="20"/>
      <c r="H118" s="20"/>
      <c r="I118" s="20"/>
      <c r="J118" s="20"/>
      <c r="L118" s="20"/>
      <c r="M118" s="20"/>
      <c r="N118" s="20"/>
      <c r="O118" s="20"/>
    </row>
    <row r="119" spans="1:17" x14ac:dyDescent="0.2">
      <c r="A119" s="112"/>
      <c r="B119" s="7" t="s">
        <v>1</v>
      </c>
      <c r="C119" s="20"/>
      <c r="D119" s="20"/>
      <c r="E119" s="20"/>
      <c r="F119" s="20"/>
      <c r="G119" s="20"/>
      <c r="H119" s="20"/>
      <c r="I119" s="20"/>
      <c r="J119" s="20"/>
      <c r="L119" s="20"/>
      <c r="M119" s="20"/>
      <c r="N119" s="20"/>
      <c r="O119" s="20"/>
    </row>
    <row r="120" spans="1:17" x14ac:dyDescent="0.2">
      <c r="A120" s="113"/>
      <c r="B120" s="7" t="s">
        <v>0</v>
      </c>
      <c r="C120" s="26" t="s">
        <v>59</v>
      </c>
      <c r="D120" s="26" t="s">
        <v>59</v>
      </c>
      <c r="E120" s="25">
        <v>32</v>
      </c>
      <c r="F120" s="25">
        <v>30.4</v>
      </c>
      <c r="G120" s="31">
        <v>30.4</v>
      </c>
      <c r="H120" s="31">
        <v>26.2</v>
      </c>
      <c r="I120" s="27">
        <v>31.6</v>
      </c>
      <c r="J120" s="78">
        <v>29.7</v>
      </c>
      <c r="L120" s="78">
        <v>29.6</v>
      </c>
      <c r="M120" s="78">
        <v>31.8</v>
      </c>
      <c r="N120" s="78">
        <v>32.4</v>
      </c>
      <c r="O120" s="78">
        <v>24.8</v>
      </c>
    </row>
    <row r="121" spans="1:17" ht="13.5" customHeight="1" x14ac:dyDescent="0.2">
      <c r="A121" s="19" t="s">
        <v>117</v>
      </c>
      <c r="B121" s="16"/>
      <c r="C121" s="18"/>
      <c r="D121" s="18"/>
      <c r="E121" s="18"/>
      <c r="F121" s="18"/>
      <c r="G121" s="18"/>
      <c r="H121" s="18"/>
      <c r="I121" s="18"/>
      <c r="J121" s="18"/>
      <c r="L121" s="18"/>
      <c r="M121" s="18"/>
      <c r="N121" s="18"/>
      <c r="O121" s="18"/>
    </row>
    <row r="122" spans="1:17" x14ac:dyDescent="0.2">
      <c r="A122" s="111" t="s">
        <v>27</v>
      </c>
      <c r="B122" s="7" t="s">
        <v>3</v>
      </c>
      <c r="C122" s="4"/>
      <c r="D122" s="4"/>
      <c r="E122" s="34">
        <v>26212</v>
      </c>
      <c r="F122" s="11">
        <v>28523</v>
      </c>
      <c r="G122" s="11">
        <v>32567</v>
      </c>
      <c r="H122" s="33">
        <v>32932</v>
      </c>
      <c r="I122" s="42">
        <v>33405</v>
      </c>
      <c r="J122" s="11">
        <v>35350</v>
      </c>
      <c r="L122" s="36">
        <v>29328</v>
      </c>
      <c r="M122" s="92">
        <v>27631</v>
      </c>
      <c r="N122" s="92">
        <v>28326</v>
      </c>
      <c r="O122" s="92">
        <v>29594</v>
      </c>
      <c r="P122" s="24"/>
      <c r="Q122" s="24"/>
    </row>
    <row r="123" spans="1:17" x14ac:dyDescent="0.2">
      <c r="A123" s="112"/>
      <c r="B123" s="7" t="s">
        <v>2</v>
      </c>
      <c r="C123" s="4"/>
      <c r="D123" s="4"/>
      <c r="E123" s="34">
        <v>56958</v>
      </c>
      <c r="F123" s="11">
        <v>62333</v>
      </c>
      <c r="G123" s="11">
        <v>66906</v>
      </c>
      <c r="H123" s="33">
        <v>67909</v>
      </c>
      <c r="I123" s="33">
        <v>69123</v>
      </c>
      <c r="J123" s="33">
        <v>71746</v>
      </c>
      <c r="L123" s="34">
        <v>59200</v>
      </c>
      <c r="M123" s="97">
        <v>56965</v>
      </c>
      <c r="N123" s="97">
        <v>58013</v>
      </c>
      <c r="O123" s="97">
        <v>60423.587884</v>
      </c>
      <c r="P123" s="24"/>
      <c r="Q123" s="24"/>
    </row>
    <row r="124" spans="1:17" x14ac:dyDescent="0.2">
      <c r="A124" s="112"/>
      <c r="B124" s="7" t="s">
        <v>1</v>
      </c>
      <c r="C124" s="4"/>
      <c r="D124" s="4"/>
      <c r="E124" s="34">
        <v>91779</v>
      </c>
      <c r="F124" s="11">
        <v>100389</v>
      </c>
      <c r="G124" s="11">
        <v>106462</v>
      </c>
      <c r="H124" s="33">
        <v>107461</v>
      </c>
      <c r="I124" s="33">
        <v>109317</v>
      </c>
      <c r="J124" s="33">
        <v>112612</v>
      </c>
      <c r="L124" s="34">
        <v>93071</v>
      </c>
      <c r="M124" s="97">
        <v>89605</v>
      </c>
      <c r="N124" s="97">
        <v>91040</v>
      </c>
      <c r="O124" s="97">
        <v>96086.255174999998</v>
      </c>
      <c r="P124" s="24"/>
      <c r="Q124" s="24"/>
    </row>
    <row r="125" spans="1:17" x14ac:dyDescent="0.2">
      <c r="A125" s="113"/>
      <c r="B125" s="7" t="s">
        <v>0</v>
      </c>
      <c r="C125" s="4"/>
      <c r="D125" s="40">
        <v>122680</v>
      </c>
      <c r="E125" s="40">
        <v>120018</v>
      </c>
      <c r="F125" s="11">
        <v>132059</v>
      </c>
      <c r="G125" s="11">
        <v>139937</v>
      </c>
      <c r="H125" s="33">
        <v>141225</v>
      </c>
      <c r="I125" s="1">
        <v>144996</v>
      </c>
      <c r="J125" s="11">
        <v>146340</v>
      </c>
      <c r="L125" s="34">
        <v>120380</v>
      </c>
      <c r="M125" s="97">
        <v>117422</v>
      </c>
      <c r="N125" s="97">
        <v>119802</v>
      </c>
      <c r="O125" s="97">
        <v>126286.82825000001</v>
      </c>
      <c r="P125" s="24"/>
      <c r="Q125" s="24"/>
    </row>
    <row r="126" spans="1:17" x14ac:dyDescent="0.2">
      <c r="A126" s="114" t="s">
        <v>28</v>
      </c>
      <c r="B126" s="7" t="s">
        <v>3</v>
      </c>
      <c r="C126" s="4"/>
      <c r="D126" s="4"/>
      <c r="E126" s="34">
        <v>9240</v>
      </c>
      <c r="F126" s="11">
        <v>8926</v>
      </c>
      <c r="G126" s="11">
        <v>8575</v>
      </c>
      <c r="H126" s="33">
        <v>8149</v>
      </c>
      <c r="I126" s="42">
        <v>7520</v>
      </c>
      <c r="J126" s="11">
        <v>4921</v>
      </c>
      <c r="L126" s="36">
        <v>3739</v>
      </c>
      <c r="M126" s="92">
        <v>3351</v>
      </c>
      <c r="N126" s="92">
        <v>4110</v>
      </c>
      <c r="O126" s="92">
        <v>4136</v>
      </c>
    </row>
    <row r="127" spans="1:17" x14ac:dyDescent="0.2">
      <c r="A127" s="115"/>
      <c r="B127" s="7" t="s">
        <v>2</v>
      </c>
      <c r="C127" s="4"/>
      <c r="D127" s="4"/>
      <c r="E127" s="34">
        <v>18520</v>
      </c>
      <c r="F127" s="11">
        <v>17852</v>
      </c>
      <c r="G127" s="11">
        <v>17127</v>
      </c>
      <c r="H127" s="33">
        <v>16966</v>
      </c>
      <c r="I127" s="33">
        <v>14978</v>
      </c>
      <c r="J127" s="33">
        <v>10666</v>
      </c>
      <c r="L127" s="34">
        <v>8094</v>
      </c>
      <c r="M127" s="97">
        <v>7039</v>
      </c>
      <c r="N127" s="97">
        <v>8521</v>
      </c>
      <c r="O127" s="97">
        <v>8603.6298420000003</v>
      </c>
    </row>
    <row r="128" spans="1:17" x14ac:dyDescent="0.2">
      <c r="A128" s="115"/>
      <c r="B128" s="7" t="s">
        <v>1</v>
      </c>
      <c r="C128" s="4"/>
      <c r="D128" s="4"/>
      <c r="E128" s="34">
        <v>27755</v>
      </c>
      <c r="F128" s="11">
        <v>27215</v>
      </c>
      <c r="G128" s="11">
        <v>25737</v>
      </c>
      <c r="H128" s="33">
        <v>25269</v>
      </c>
      <c r="I128" s="33">
        <v>22529</v>
      </c>
      <c r="J128" s="33">
        <v>16100</v>
      </c>
      <c r="L128" s="34">
        <v>12246</v>
      </c>
      <c r="M128" s="97">
        <v>11344</v>
      </c>
      <c r="N128" s="97">
        <v>13097</v>
      </c>
      <c r="O128" s="97">
        <v>13327.410175000001</v>
      </c>
    </row>
    <row r="129" spans="1:17" x14ac:dyDescent="0.2">
      <c r="A129" s="116"/>
      <c r="B129" s="7" t="s">
        <v>0</v>
      </c>
      <c r="C129" s="4"/>
      <c r="D129" s="40">
        <v>37212</v>
      </c>
      <c r="E129" s="40">
        <v>34523</v>
      </c>
      <c r="F129" s="11">
        <v>33281</v>
      </c>
      <c r="G129" s="11">
        <v>31599</v>
      </c>
      <c r="H129" s="33">
        <v>30899</v>
      </c>
      <c r="I129" s="1">
        <v>27890</v>
      </c>
      <c r="J129" s="11">
        <v>20105</v>
      </c>
      <c r="L129" s="34">
        <v>15281</v>
      </c>
      <c r="M129" s="97">
        <v>14432</v>
      </c>
      <c r="N129" s="97">
        <v>16520</v>
      </c>
      <c r="O129" s="97">
        <v>16865.258249999999</v>
      </c>
    </row>
    <row r="130" spans="1:17" x14ac:dyDescent="0.2">
      <c r="A130" s="114" t="s">
        <v>29</v>
      </c>
      <c r="B130" s="7" t="s">
        <v>3</v>
      </c>
      <c r="C130" s="4"/>
      <c r="D130" s="4"/>
      <c r="E130" s="34">
        <v>4326</v>
      </c>
      <c r="F130" s="11">
        <v>4777</v>
      </c>
      <c r="G130" s="11">
        <v>5422</v>
      </c>
      <c r="H130" s="33">
        <v>6033</v>
      </c>
      <c r="I130" s="42">
        <v>7390</v>
      </c>
      <c r="J130" s="11">
        <v>8341</v>
      </c>
      <c r="L130" s="36">
        <v>8095</v>
      </c>
      <c r="M130" s="92">
        <v>9813</v>
      </c>
      <c r="N130" s="92">
        <v>10796</v>
      </c>
      <c r="O130" s="92">
        <v>13441</v>
      </c>
    </row>
    <row r="131" spans="1:17" x14ac:dyDescent="0.2">
      <c r="A131" s="115"/>
      <c r="B131" s="7" t="s">
        <v>2</v>
      </c>
      <c r="C131" s="4"/>
      <c r="D131" s="4"/>
      <c r="E131" s="34">
        <v>9172</v>
      </c>
      <c r="F131" s="11">
        <v>8609</v>
      </c>
      <c r="G131" s="11">
        <v>10727</v>
      </c>
      <c r="H131" s="33">
        <v>12233</v>
      </c>
      <c r="I131" s="33">
        <v>14162</v>
      </c>
      <c r="J131" s="33">
        <v>18796</v>
      </c>
      <c r="L131" s="34">
        <v>18265</v>
      </c>
      <c r="M131" s="97">
        <v>19440</v>
      </c>
      <c r="N131" s="97">
        <v>22620</v>
      </c>
      <c r="O131" s="97">
        <v>26456.523485000002</v>
      </c>
    </row>
    <row r="132" spans="1:17" x14ac:dyDescent="0.2">
      <c r="A132" s="115"/>
      <c r="B132" s="7" t="s">
        <v>1</v>
      </c>
      <c r="C132" s="4"/>
      <c r="D132" s="4"/>
      <c r="E132" s="34">
        <v>14215</v>
      </c>
      <c r="F132" s="11">
        <v>13176</v>
      </c>
      <c r="G132" s="11">
        <v>16926</v>
      </c>
      <c r="H132" s="33">
        <v>19338</v>
      </c>
      <c r="I132" s="33">
        <v>22083</v>
      </c>
      <c r="J132" s="33">
        <v>28800</v>
      </c>
      <c r="L132" s="34">
        <v>27878</v>
      </c>
      <c r="M132" s="97">
        <v>29681</v>
      </c>
      <c r="N132" s="97">
        <v>34967</v>
      </c>
      <c r="O132" s="97">
        <v>41937.337190999999</v>
      </c>
    </row>
    <row r="133" spans="1:17" x14ac:dyDescent="0.2">
      <c r="A133" s="116"/>
      <c r="B133" s="7" t="s">
        <v>0</v>
      </c>
      <c r="C133" s="4"/>
      <c r="D133" s="40">
        <v>17797</v>
      </c>
      <c r="E133" s="40">
        <v>18577</v>
      </c>
      <c r="F133" s="11">
        <v>20111</v>
      </c>
      <c r="G133" s="11">
        <v>22855</v>
      </c>
      <c r="H133" s="33">
        <v>26317</v>
      </c>
      <c r="I133" s="1">
        <v>29734</v>
      </c>
      <c r="J133" s="11">
        <v>35472</v>
      </c>
      <c r="L133" s="34">
        <v>34056</v>
      </c>
      <c r="M133" s="97">
        <v>39110</v>
      </c>
      <c r="N133" s="97">
        <v>48875</v>
      </c>
      <c r="O133" s="97">
        <v>56374.790766999999</v>
      </c>
    </row>
    <row r="134" spans="1:17" x14ac:dyDescent="0.2">
      <c r="A134" s="111" t="s">
        <v>30</v>
      </c>
      <c r="B134" s="7" t="s">
        <v>3</v>
      </c>
      <c r="C134" s="4"/>
      <c r="D134" s="4"/>
      <c r="E134" s="34">
        <v>1770</v>
      </c>
      <c r="F134" s="11">
        <v>12982</v>
      </c>
      <c r="G134" s="11">
        <v>12921</v>
      </c>
      <c r="H134" s="33">
        <v>12744</v>
      </c>
      <c r="I134" s="42">
        <v>13186</v>
      </c>
      <c r="J134" s="11">
        <v>10419</v>
      </c>
      <c r="L134" s="36">
        <v>10426</v>
      </c>
      <c r="M134" s="92">
        <v>11126</v>
      </c>
      <c r="N134" s="92">
        <v>11334</v>
      </c>
      <c r="O134" s="92">
        <v>12897</v>
      </c>
    </row>
    <row r="135" spans="1:17" x14ac:dyDescent="0.2">
      <c r="A135" s="112"/>
      <c r="B135" s="7" t="s">
        <v>2</v>
      </c>
      <c r="C135" s="4"/>
      <c r="D135" s="4"/>
      <c r="E135" s="34">
        <v>3628</v>
      </c>
      <c r="F135" s="11">
        <v>25422</v>
      </c>
      <c r="G135" s="11">
        <v>25808</v>
      </c>
      <c r="H135" s="33">
        <v>25739</v>
      </c>
      <c r="I135" s="33">
        <v>26497</v>
      </c>
      <c r="J135" s="33">
        <v>21616</v>
      </c>
      <c r="L135" s="34">
        <v>21668</v>
      </c>
      <c r="M135" s="97">
        <v>22106</v>
      </c>
      <c r="N135" s="97">
        <v>22947</v>
      </c>
      <c r="O135" s="97">
        <v>26812.540047999999</v>
      </c>
    </row>
    <row r="136" spans="1:17" x14ac:dyDescent="0.2">
      <c r="A136" s="112"/>
      <c r="B136" s="7" t="s">
        <v>1</v>
      </c>
      <c r="C136" s="4"/>
      <c r="D136" s="4"/>
      <c r="E136" s="34">
        <v>5298</v>
      </c>
      <c r="F136" s="11">
        <v>37803</v>
      </c>
      <c r="G136" s="11">
        <v>38621</v>
      </c>
      <c r="H136" s="33">
        <v>38831</v>
      </c>
      <c r="I136" s="33">
        <v>39240</v>
      </c>
      <c r="J136" s="33">
        <v>33183</v>
      </c>
      <c r="L136" s="34">
        <v>33269</v>
      </c>
      <c r="M136" s="97">
        <v>33347</v>
      </c>
      <c r="N136" s="97">
        <v>35382</v>
      </c>
      <c r="O136" s="97">
        <v>41157.861145000003</v>
      </c>
    </row>
    <row r="137" spans="1:17" x14ac:dyDescent="0.2">
      <c r="A137" s="113"/>
      <c r="B137" s="7" t="s">
        <v>0</v>
      </c>
      <c r="C137" s="4"/>
      <c r="D137" s="40">
        <v>6711</v>
      </c>
      <c r="E137" s="40">
        <v>18312</v>
      </c>
      <c r="F137" s="11">
        <v>51375</v>
      </c>
      <c r="G137" s="11">
        <v>51974</v>
      </c>
      <c r="H137" s="33">
        <v>52083</v>
      </c>
      <c r="I137" s="1">
        <v>52498</v>
      </c>
      <c r="J137" s="11">
        <v>44567</v>
      </c>
      <c r="L137" s="34">
        <v>44698</v>
      </c>
      <c r="M137" s="97">
        <v>45422</v>
      </c>
      <c r="N137" s="97">
        <v>48371</v>
      </c>
      <c r="O137" s="97">
        <v>55131.805754000001</v>
      </c>
    </row>
    <row r="138" spans="1:17" x14ac:dyDescent="0.2">
      <c r="A138" s="111" t="s">
        <v>31</v>
      </c>
      <c r="B138" s="7" t="s">
        <v>3</v>
      </c>
      <c r="C138" s="4"/>
      <c r="D138" s="4"/>
      <c r="E138" s="34">
        <v>14623</v>
      </c>
      <c r="F138" s="11">
        <v>14744</v>
      </c>
      <c r="G138" s="11">
        <v>14622</v>
      </c>
      <c r="H138" s="33">
        <v>15371</v>
      </c>
      <c r="I138" s="42">
        <v>12678</v>
      </c>
      <c r="J138" s="11">
        <v>10932</v>
      </c>
      <c r="L138" s="36">
        <v>10676</v>
      </c>
      <c r="M138" s="92">
        <v>11675</v>
      </c>
      <c r="N138" s="92">
        <v>13921</v>
      </c>
      <c r="O138" s="92">
        <v>12858</v>
      </c>
    </row>
    <row r="139" spans="1:17" x14ac:dyDescent="0.2">
      <c r="A139" s="112"/>
      <c r="B139" s="7" t="s">
        <v>2</v>
      </c>
      <c r="C139" s="4"/>
      <c r="D139" s="4"/>
      <c r="E139" s="34">
        <v>30005</v>
      </c>
      <c r="F139" s="11">
        <v>30178</v>
      </c>
      <c r="G139" s="11">
        <v>30576</v>
      </c>
      <c r="H139" s="33">
        <v>30757</v>
      </c>
      <c r="I139" s="33">
        <v>23590</v>
      </c>
      <c r="J139" s="33">
        <v>21569</v>
      </c>
      <c r="L139" s="34">
        <v>20762</v>
      </c>
      <c r="M139" s="97">
        <v>22867</v>
      </c>
      <c r="N139" s="97">
        <v>26387</v>
      </c>
      <c r="O139" s="97">
        <v>25748.887999999999</v>
      </c>
    </row>
    <row r="140" spans="1:17" x14ac:dyDescent="0.2">
      <c r="A140" s="112"/>
      <c r="B140" s="7" t="s">
        <v>1</v>
      </c>
      <c r="C140" s="4"/>
      <c r="D140" s="4"/>
      <c r="E140" s="34">
        <v>46113</v>
      </c>
      <c r="F140" s="11">
        <v>47402</v>
      </c>
      <c r="G140" s="11">
        <v>46285</v>
      </c>
      <c r="H140" s="33">
        <v>46654</v>
      </c>
      <c r="I140" s="33">
        <v>35138</v>
      </c>
      <c r="J140" s="33">
        <v>32639</v>
      </c>
      <c r="L140" s="34">
        <v>31354</v>
      </c>
      <c r="M140" s="97">
        <v>34344</v>
      </c>
      <c r="N140" s="97">
        <v>38370</v>
      </c>
      <c r="O140" s="97">
        <v>40936.212166999998</v>
      </c>
    </row>
    <row r="141" spans="1:17" x14ac:dyDescent="0.2">
      <c r="A141" s="113"/>
      <c r="B141" s="7" t="s">
        <v>0</v>
      </c>
      <c r="C141" s="4"/>
      <c r="D141" s="40">
        <v>58613</v>
      </c>
      <c r="E141" s="40">
        <v>62718</v>
      </c>
      <c r="F141" s="11">
        <v>62123</v>
      </c>
      <c r="G141" s="11">
        <v>61024</v>
      </c>
      <c r="H141" s="33">
        <v>61882</v>
      </c>
      <c r="I141" s="1">
        <v>46296</v>
      </c>
      <c r="J141" s="11">
        <v>45542</v>
      </c>
      <c r="L141" s="34">
        <v>43922</v>
      </c>
      <c r="M141" s="97">
        <v>45571</v>
      </c>
      <c r="N141" s="97">
        <v>50699</v>
      </c>
      <c r="O141" s="97">
        <v>55044.511079000004</v>
      </c>
    </row>
    <row r="142" spans="1:17" x14ac:dyDescent="0.2">
      <c r="A142" s="111" t="s">
        <v>126</v>
      </c>
      <c r="B142" s="7" t="s">
        <v>3</v>
      </c>
      <c r="C142" s="4"/>
      <c r="D142" s="4"/>
      <c r="E142" s="34">
        <v>-2918</v>
      </c>
      <c r="F142" s="36">
        <v>-3669</v>
      </c>
      <c r="G142" s="36">
        <v>-3747</v>
      </c>
      <c r="H142" s="33">
        <v>-3923</v>
      </c>
      <c r="I142" s="33">
        <v>-1838</v>
      </c>
      <c r="J142" s="33">
        <v>-2514</v>
      </c>
      <c r="L142" s="36">
        <v>-2514</v>
      </c>
      <c r="M142" s="92">
        <v>-1960</v>
      </c>
      <c r="N142" s="92">
        <v>-2163</v>
      </c>
      <c r="O142" s="92">
        <v>-2474</v>
      </c>
      <c r="P142" s="35"/>
      <c r="Q142" s="35"/>
    </row>
    <row r="143" spans="1:17" x14ac:dyDescent="0.2">
      <c r="A143" s="112"/>
      <c r="B143" s="7" t="s">
        <v>2</v>
      </c>
      <c r="C143" s="4"/>
      <c r="D143" s="4"/>
      <c r="E143" s="34">
        <v>-5909</v>
      </c>
      <c r="F143" s="36">
        <v>-7418</v>
      </c>
      <c r="G143" s="36">
        <v>-7710</v>
      </c>
      <c r="H143" s="33">
        <v>-7837</v>
      </c>
      <c r="I143" s="33">
        <v>-3717</v>
      </c>
      <c r="J143" s="33">
        <v>-4304</v>
      </c>
      <c r="L143" s="34">
        <v>-4304</v>
      </c>
      <c r="M143" s="97">
        <v>-4290</v>
      </c>
      <c r="N143" s="97">
        <v>-4658</v>
      </c>
      <c r="O143" s="97">
        <v>-5221.1393500000004</v>
      </c>
      <c r="P143" s="35"/>
      <c r="Q143" s="35"/>
    </row>
    <row r="144" spans="1:17" x14ac:dyDescent="0.2">
      <c r="A144" s="112"/>
      <c r="B144" s="7" t="s">
        <v>1</v>
      </c>
      <c r="C144" s="4"/>
      <c r="D144" s="4"/>
      <c r="E144" s="34">
        <v>-8894</v>
      </c>
      <c r="F144" s="36">
        <v>-11572</v>
      </c>
      <c r="G144" s="36">
        <v>-11892</v>
      </c>
      <c r="H144" s="33">
        <v>-11933</v>
      </c>
      <c r="I144" s="33">
        <v>-5668</v>
      </c>
      <c r="J144" s="33">
        <v>-6189</v>
      </c>
      <c r="L144" s="34">
        <v>-6189</v>
      </c>
      <c r="M144" s="97">
        <v>-6400</v>
      </c>
      <c r="N144" s="97">
        <v>-7036</v>
      </c>
      <c r="O144" s="97">
        <v>-7748.486414</v>
      </c>
      <c r="P144" s="35"/>
    </row>
    <row r="145" spans="1:17" x14ac:dyDescent="0.2">
      <c r="A145" s="113"/>
      <c r="B145" s="7" t="s">
        <v>0</v>
      </c>
      <c r="C145" s="4"/>
      <c r="D145" s="41">
        <v>-11565</v>
      </c>
      <c r="E145" s="34">
        <v>-12256</v>
      </c>
      <c r="F145" s="36">
        <v>-15138</v>
      </c>
      <c r="G145" s="36">
        <v>-15492</v>
      </c>
      <c r="H145" s="33">
        <v>-15710</v>
      </c>
      <c r="I145" s="28">
        <v>-7733</v>
      </c>
      <c r="J145" s="33">
        <v>-8271</v>
      </c>
      <c r="L145" s="34">
        <v>-8271</v>
      </c>
      <c r="M145" s="97">
        <v>-8571</v>
      </c>
      <c r="N145" s="97">
        <v>-9206</v>
      </c>
      <c r="O145" s="97">
        <v>-10102.772046</v>
      </c>
      <c r="P145" s="35"/>
    </row>
    <row r="146" spans="1:17" x14ac:dyDescent="0.2">
      <c r="A146" s="19" t="s">
        <v>118</v>
      </c>
      <c r="B146" s="16"/>
      <c r="C146" s="18"/>
      <c r="D146" s="18"/>
      <c r="E146" s="18"/>
      <c r="F146" s="18"/>
      <c r="G146" s="18"/>
      <c r="H146" s="18"/>
      <c r="I146" s="18"/>
      <c r="J146" s="18"/>
      <c r="L146" s="96"/>
      <c r="M146" s="96"/>
      <c r="N146" s="96"/>
      <c r="O146" s="96"/>
    </row>
    <row r="147" spans="1:17" x14ac:dyDescent="0.2">
      <c r="A147" s="111" t="s">
        <v>27</v>
      </c>
      <c r="B147" s="7" t="s">
        <v>3</v>
      </c>
      <c r="C147" s="21"/>
      <c r="D147" s="21"/>
      <c r="E147" s="34">
        <v>554</v>
      </c>
      <c r="F147" s="32">
        <v>1395</v>
      </c>
      <c r="G147" s="32">
        <v>2076</v>
      </c>
      <c r="H147" s="32">
        <v>2657</v>
      </c>
      <c r="I147" s="42">
        <v>2884</v>
      </c>
      <c r="J147" s="11">
        <v>4263</v>
      </c>
      <c r="L147" s="36">
        <v>4275</v>
      </c>
      <c r="M147" s="92">
        <v>3075</v>
      </c>
      <c r="N147" s="92">
        <v>2251</v>
      </c>
      <c r="O147" s="92">
        <v>1794</v>
      </c>
      <c r="P147" s="24"/>
      <c r="Q147" s="24"/>
    </row>
    <row r="148" spans="1:17" x14ac:dyDescent="0.2">
      <c r="A148" s="112"/>
      <c r="B148" s="7" t="s">
        <v>2</v>
      </c>
      <c r="C148" s="21"/>
      <c r="D148" s="21"/>
      <c r="E148" s="34">
        <v>2310</v>
      </c>
      <c r="F148" s="32">
        <v>3619</v>
      </c>
      <c r="G148" s="32">
        <v>4770</v>
      </c>
      <c r="H148" s="32">
        <v>5539</v>
      </c>
      <c r="I148" s="44">
        <v>5890</v>
      </c>
      <c r="J148" s="34">
        <v>7942</v>
      </c>
      <c r="L148" s="34">
        <v>7957</v>
      </c>
      <c r="M148" s="97">
        <v>5402</v>
      </c>
      <c r="N148" s="97">
        <v>3205</v>
      </c>
      <c r="O148" s="97">
        <v>3665.5279369999998</v>
      </c>
      <c r="P148" s="24"/>
      <c r="Q148" s="24"/>
    </row>
    <row r="149" spans="1:17" x14ac:dyDescent="0.2">
      <c r="A149" s="112"/>
      <c r="B149" s="7" t="s">
        <v>1</v>
      </c>
      <c r="C149" s="21"/>
      <c r="D149" s="21"/>
      <c r="E149" s="34">
        <v>6428</v>
      </c>
      <c r="F149" s="32">
        <v>8133</v>
      </c>
      <c r="G149" s="32">
        <v>9843</v>
      </c>
      <c r="H149" s="32">
        <v>10650</v>
      </c>
      <c r="I149" s="44">
        <v>10625</v>
      </c>
      <c r="J149" s="34">
        <v>13672</v>
      </c>
      <c r="L149" s="34">
        <v>13675</v>
      </c>
      <c r="M149" s="97">
        <v>10218</v>
      </c>
      <c r="N149" s="97">
        <v>6769</v>
      </c>
      <c r="O149" s="97">
        <v>8630.3267909999995</v>
      </c>
      <c r="P149" s="24"/>
      <c r="Q149" s="24"/>
    </row>
    <row r="150" spans="1:17" x14ac:dyDescent="0.2">
      <c r="A150" s="113"/>
      <c r="B150" s="7" t="s">
        <v>0</v>
      </c>
      <c r="C150" s="21"/>
      <c r="D150" s="34">
        <v>6660</v>
      </c>
      <c r="E150" s="34">
        <v>7924</v>
      </c>
      <c r="F150" s="32">
        <v>9885</v>
      </c>
      <c r="G150" s="32">
        <v>12081</v>
      </c>
      <c r="H150" s="32">
        <v>12669</v>
      </c>
      <c r="I150" s="1">
        <v>14111</v>
      </c>
      <c r="J150" s="11">
        <v>15614</v>
      </c>
      <c r="L150" s="34">
        <v>15614</v>
      </c>
      <c r="M150" s="97">
        <v>12628</v>
      </c>
      <c r="N150" s="97">
        <v>7915</v>
      </c>
      <c r="O150" s="97">
        <v>10831.663145</v>
      </c>
      <c r="P150" s="24"/>
      <c r="Q150" s="24"/>
    </row>
    <row r="151" spans="1:17" x14ac:dyDescent="0.2">
      <c r="A151" s="114" t="s">
        <v>28</v>
      </c>
      <c r="B151" s="7" t="s">
        <v>3</v>
      </c>
      <c r="C151" s="21"/>
      <c r="D151" s="21"/>
      <c r="E151" s="34">
        <v>454</v>
      </c>
      <c r="F151" s="32">
        <v>567</v>
      </c>
      <c r="G151" s="32">
        <v>642</v>
      </c>
      <c r="H151" s="32">
        <v>663</v>
      </c>
      <c r="I151" s="42">
        <v>144</v>
      </c>
      <c r="J151" s="36">
        <v>-235</v>
      </c>
      <c r="L151" s="36">
        <v>-223</v>
      </c>
      <c r="M151" s="92">
        <v>-163</v>
      </c>
      <c r="N151" s="92">
        <v>465</v>
      </c>
      <c r="O151" s="92">
        <v>589</v>
      </c>
    </row>
    <row r="152" spans="1:17" x14ac:dyDescent="0.2">
      <c r="A152" s="115"/>
      <c r="B152" s="7" t="s">
        <v>2</v>
      </c>
      <c r="C152" s="21"/>
      <c r="D152" s="21"/>
      <c r="E152" s="34">
        <v>974</v>
      </c>
      <c r="F152" s="32">
        <v>1130</v>
      </c>
      <c r="G152" s="32">
        <v>840</v>
      </c>
      <c r="H152" s="32">
        <v>1104</v>
      </c>
      <c r="I152" s="44">
        <v>495</v>
      </c>
      <c r="J152" s="34">
        <v>-58</v>
      </c>
      <c r="L152" s="34">
        <v>-52</v>
      </c>
      <c r="M152" s="97">
        <v>-333</v>
      </c>
      <c r="N152" s="97">
        <v>1076</v>
      </c>
      <c r="O152" s="97">
        <v>1230.053911</v>
      </c>
    </row>
    <row r="153" spans="1:17" x14ac:dyDescent="0.2">
      <c r="A153" s="115"/>
      <c r="B153" s="7" t="s">
        <v>1</v>
      </c>
      <c r="C153" s="21"/>
      <c r="D153" s="21"/>
      <c r="E153" s="34">
        <v>1774</v>
      </c>
      <c r="F153" s="32">
        <v>1953</v>
      </c>
      <c r="G153" s="32">
        <v>1386</v>
      </c>
      <c r="H153" s="32">
        <v>1910</v>
      </c>
      <c r="I153" s="44">
        <v>745</v>
      </c>
      <c r="J153" s="34">
        <v>330</v>
      </c>
      <c r="L153" s="34">
        <v>336</v>
      </c>
      <c r="M153" s="97">
        <v>271</v>
      </c>
      <c r="N153" s="97">
        <v>1900</v>
      </c>
      <c r="O153" s="97">
        <v>2295.5007009999999</v>
      </c>
    </row>
    <row r="154" spans="1:17" x14ac:dyDescent="0.2">
      <c r="A154" s="116"/>
      <c r="B154" s="7" t="s">
        <v>0</v>
      </c>
      <c r="C154" s="21"/>
      <c r="D154" s="34">
        <v>717</v>
      </c>
      <c r="E154" s="34">
        <v>1398</v>
      </c>
      <c r="F154" s="32">
        <v>1334</v>
      </c>
      <c r="G154" s="32">
        <v>907</v>
      </c>
      <c r="H154" s="32">
        <v>1421</v>
      </c>
      <c r="I154" s="1">
        <v>521</v>
      </c>
      <c r="J154" s="36">
        <v>-413</v>
      </c>
      <c r="L154" s="34">
        <v>-396</v>
      </c>
      <c r="M154" s="97">
        <v>-138</v>
      </c>
      <c r="N154" s="97">
        <v>1908</v>
      </c>
      <c r="O154" s="97">
        <v>2463.9451089999998</v>
      </c>
    </row>
    <row r="155" spans="1:17" x14ac:dyDescent="0.2">
      <c r="A155" s="114" t="s">
        <v>29</v>
      </c>
      <c r="B155" s="7" t="s">
        <v>3</v>
      </c>
      <c r="C155" s="21"/>
      <c r="D155" s="21"/>
      <c r="E155" s="34">
        <v>446</v>
      </c>
      <c r="F155" s="32">
        <v>607</v>
      </c>
      <c r="G155" s="32">
        <v>818</v>
      </c>
      <c r="H155" s="32">
        <v>961</v>
      </c>
      <c r="I155" s="42">
        <v>1310</v>
      </c>
      <c r="J155" s="11">
        <v>1010</v>
      </c>
      <c r="L155" s="36">
        <v>1010</v>
      </c>
      <c r="M155" s="92">
        <v>1983</v>
      </c>
      <c r="N155" s="92">
        <v>1747</v>
      </c>
      <c r="O155" s="92">
        <v>1175</v>
      </c>
    </row>
    <row r="156" spans="1:17" x14ac:dyDescent="0.2">
      <c r="A156" s="115"/>
      <c r="B156" s="7" t="s">
        <v>2</v>
      </c>
      <c r="C156" s="21"/>
      <c r="D156" s="21"/>
      <c r="E156" s="34">
        <v>645</v>
      </c>
      <c r="F156" s="32">
        <v>767</v>
      </c>
      <c r="G156" s="32">
        <v>1416</v>
      </c>
      <c r="H156" s="32">
        <v>1668</v>
      </c>
      <c r="I156" s="44">
        <v>2141</v>
      </c>
      <c r="J156" s="34">
        <v>2973</v>
      </c>
      <c r="L156" s="34">
        <v>2973</v>
      </c>
      <c r="M156" s="97">
        <v>3227</v>
      </c>
      <c r="N156" s="97">
        <v>3106</v>
      </c>
      <c r="O156" s="97">
        <v>1095.8754019999999</v>
      </c>
    </row>
    <row r="157" spans="1:17" x14ac:dyDescent="0.2">
      <c r="A157" s="115"/>
      <c r="B157" s="7" t="s">
        <v>1</v>
      </c>
      <c r="C157" s="21"/>
      <c r="D157" s="21"/>
      <c r="E157" s="34">
        <v>1174</v>
      </c>
      <c r="F157" s="32">
        <v>1243</v>
      </c>
      <c r="G157" s="32">
        <v>2253</v>
      </c>
      <c r="H157" s="32">
        <v>2731</v>
      </c>
      <c r="I157" s="44">
        <v>3396</v>
      </c>
      <c r="J157" s="34">
        <v>4611</v>
      </c>
      <c r="L157" s="34">
        <v>4649</v>
      </c>
      <c r="M157" s="97">
        <v>4734</v>
      </c>
      <c r="N157" s="97">
        <v>4467</v>
      </c>
      <c r="O157" s="97">
        <v>2283.7358909999998</v>
      </c>
    </row>
    <row r="158" spans="1:17" x14ac:dyDescent="0.2">
      <c r="A158" s="116"/>
      <c r="B158" s="7" t="s">
        <v>0</v>
      </c>
      <c r="C158" s="21"/>
      <c r="D158" s="34">
        <v>1000</v>
      </c>
      <c r="E158" s="34">
        <v>1381</v>
      </c>
      <c r="F158" s="32">
        <v>1681</v>
      </c>
      <c r="G158" s="32">
        <v>2847</v>
      </c>
      <c r="H158" s="32">
        <v>3584</v>
      </c>
      <c r="I158" s="1">
        <v>4098</v>
      </c>
      <c r="J158" s="11">
        <v>4584</v>
      </c>
      <c r="L158" s="34">
        <v>4584</v>
      </c>
      <c r="M158" s="97">
        <v>5250</v>
      </c>
      <c r="N158" s="97">
        <v>5424</v>
      </c>
      <c r="O158" s="97">
        <v>3066.9921199999999</v>
      </c>
      <c r="P158" s="102"/>
    </row>
    <row r="159" spans="1:17" x14ac:dyDescent="0.2">
      <c r="A159" s="111" t="s">
        <v>30</v>
      </c>
      <c r="B159" s="7" t="s">
        <v>3</v>
      </c>
      <c r="C159" s="21"/>
      <c r="D159" s="21"/>
      <c r="E159" s="34">
        <v>-11</v>
      </c>
      <c r="F159" s="32">
        <v>-112</v>
      </c>
      <c r="G159" s="32">
        <v>17</v>
      </c>
      <c r="H159" s="32">
        <v>-160</v>
      </c>
      <c r="I159" s="42">
        <v>303</v>
      </c>
      <c r="J159" s="36">
        <v>-927</v>
      </c>
      <c r="L159" s="36">
        <v>-927</v>
      </c>
      <c r="M159" s="92">
        <v>350</v>
      </c>
      <c r="N159" s="92">
        <v>193</v>
      </c>
      <c r="O159" s="92">
        <v>930</v>
      </c>
    </row>
    <row r="160" spans="1:17" x14ac:dyDescent="0.2">
      <c r="A160" s="112"/>
      <c r="B160" s="7" t="s">
        <v>2</v>
      </c>
      <c r="C160" s="21"/>
      <c r="D160" s="21"/>
      <c r="E160" s="34">
        <v>18</v>
      </c>
      <c r="F160" s="32">
        <v>-97</v>
      </c>
      <c r="G160" s="32">
        <v>-39</v>
      </c>
      <c r="H160" s="32">
        <v>-142</v>
      </c>
      <c r="I160" s="44">
        <v>507</v>
      </c>
      <c r="J160" s="34">
        <v>-1450</v>
      </c>
      <c r="L160" s="34">
        <v>-1443</v>
      </c>
      <c r="M160" s="97">
        <v>526</v>
      </c>
      <c r="N160" s="97">
        <v>647</v>
      </c>
      <c r="O160" s="97">
        <v>1806.323791</v>
      </c>
    </row>
    <row r="161" spans="1:17" x14ac:dyDescent="0.2">
      <c r="A161" s="112"/>
      <c r="B161" s="7" t="s">
        <v>1</v>
      </c>
      <c r="C161" s="21"/>
      <c r="D161" s="21"/>
      <c r="E161" s="34">
        <v>46</v>
      </c>
      <c r="F161" s="32">
        <v>-158</v>
      </c>
      <c r="G161" s="32">
        <v>-118</v>
      </c>
      <c r="H161" s="32">
        <v>-372</v>
      </c>
      <c r="I161" s="44">
        <v>469</v>
      </c>
      <c r="J161" s="34">
        <v>-887</v>
      </c>
      <c r="L161" s="34">
        <v>-889</v>
      </c>
      <c r="M161" s="97">
        <v>946</v>
      </c>
      <c r="N161" s="97">
        <v>1320</v>
      </c>
      <c r="O161" s="97">
        <v>2901.689214</v>
      </c>
    </row>
    <row r="162" spans="1:17" x14ac:dyDescent="0.2">
      <c r="A162" s="113"/>
      <c r="B162" s="7" t="s">
        <v>0</v>
      </c>
      <c r="C162" s="21"/>
      <c r="D162" s="34">
        <v>-72</v>
      </c>
      <c r="E162" s="34">
        <v>44</v>
      </c>
      <c r="F162" s="32">
        <v>-424</v>
      </c>
      <c r="G162" s="32">
        <v>-406</v>
      </c>
      <c r="H162" s="32">
        <v>-561</v>
      </c>
      <c r="I162" s="1">
        <v>202</v>
      </c>
      <c r="J162" s="36">
        <v>-660</v>
      </c>
      <c r="L162" s="34">
        <v>-660</v>
      </c>
      <c r="M162" s="97">
        <v>1502</v>
      </c>
      <c r="N162" s="97">
        <v>2268</v>
      </c>
      <c r="O162" s="97">
        <v>3395.0711339999998</v>
      </c>
    </row>
    <row r="163" spans="1:17" x14ac:dyDescent="0.2">
      <c r="A163" s="111" t="s">
        <v>31</v>
      </c>
      <c r="B163" s="7" t="s">
        <v>3</v>
      </c>
      <c r="C163" s="21"/>
      <c r="D163" s="21"/>
      <c r="E163" s="34">
        <v>-100</v>
      </c>
      <c r="F163" s="32">
        <v>201</v>
      </c>
      <c r="G163" s="32">
        <v>473</v>
      </c>
      <c r="H163" s="32">
        <v>605</v>
      </c>
      <c r="I163" s="42">
        <v>410</v>
      </c>
      <c r="J163" s="11">
        <v>508</v>
      </c>
      <c r="L163" s="36">
        <v>508</v>
      </c>
      <c r="M163" s="92">
        <v>471</v>
      </c>
      <c r="N163" s="92">
        <v>362</v>
      </c>
      <c r="O163" s="92">
        <v>532</v>
      </c>
    </row>
    <row r="164" spans="1:17" x14ac:dyDescent="0.2">
      <c r="A164" s="112"/>
      <c r="B164" s="7" t="s">
        <v>2</v>
      </c>
      <c r="C164" s="21"/>
      <c r="D164" s="21"/>
      <c r="E164" s="34">
        <v>-62</v>
      </c>
      <c r="F164" s="32">
        <v>434</v>
      </c>
      <c r="G164" s="32">
        <v>966</v>
      </c>
      <c r="H164" s="32">
        <v>1190</v>
      </c>
      <c r="I164" s="44">
        <v>954</v>
      </c>
      <c r="J164" s="34">
        <v>921</v>
      </c>
      <c r="L164" s="34">
        <v>921</v>
      </c>
      <c r="M164" s="97">
        <v>799</v>
      </c>
      <c r="N164" s="97">
        <v>521</v>
      </c>
      <c r="O164" s="97">
        <v>1086.9813790000001</v>
      </c>
    </row>
    <row r="165" spans="1:17" x14ac:dyDescent="0.2">
      <c r="A165" s="112"/>
      <c r="B165" s="7" t="s">
        <v>1</v>
      </c>
      <c r="C165" s="21"/>
      <c r="D165" s="21"/>
      <c r="E165" s="34">
        <v>149</v>
      </c>
      <c r="F165" s="32">
        <v>788</v>
      </c>
      <c r="G165" s="32">
        <v>1675</v>
      </c>
      <c r="H165" s="32">
        <v>1835</v>
      </c>
      <c r="I165" s="44">
        <v>1573</v>
      </c>
      <c r="J165" s="34">
        <v>1447</v>
      </c>
      <c r="L165" s="34">
        <v>1447</v>
      </c>
      <c r="M165" s="97">
        <v>1278</v>
      </c>
      <c r="N165" s="97">
        <v>818</v>
      </c>
      <c r="O165" s="97">
        <v>1566.7630340000001</v>
      </c>
    </row>
    <row r="166" spans="1:17" x14ac:dyDescent="0.2">
      <c r="A166" s="113"/>
      <c r="B166" s="7" t="s">
        <v>0</v>
      </c>
      <c r="C166" s="21"/>
      <c r="D166" s="34">
        <v>-780</v>
      </c>
      <c r="E166" s="34">
        <v>101</v>
      </c>
      <c r="F166" s="32">
        <v>719</v>
      </c>
      <c r="G166" s="32">
        <v>1865</v>
      </c>
      <c r="H166" s="32">
        <v>2045</v>
      </c>
      <c r="I166" s="1">
        <v>1791</v>
      </c>
      <c r="J166" s="11">
        <v>1770</v>
      </c>
      <c r="L166" s="34">
        <v>1770</v>
      </c>
      <c r="M166" s="97">
        <v>1480</v>
      </c>
      <c r="N166" s="97">
        <v>1234</v>
      </c>
      <c r="O166" s="97">
        <v>1930.168465</v>
      </c>
    </row>
    <row r="167" spans="1:17" x14ac:dyDescent="0.2">
      <c r="A167" s="111" t="s">
        <v>126</v>
      </c>
      <c r="B167" s="7" t="s">
        <v>3</v>
      </c>
      <c r="C167" s="4"/>
      <c r="D167" s="4"/>
      <c r="E167" s="34">
        <v>96</v>
      </c>
      <c r="F167" s="36">
        <v>-298</v>
      </c>
      <c r="G167" s="36">
        <v>-206</v>
      </c>
      <c r="H167" s="33">
        <v>-416</v>
      </c>
      <c r="I167" s="33">
        <v>-413</v>
      </c>
      <c r="J167" s="33">
        <v>-212</v>
      </c>
      <c r="L167" s="36">
        <v>-212</v>
      </c>
      <c r="M167" s="92">
        <v>-27</v>
      </c>
      <c r="N167" s="92">
        <v>-47</v>
      </c>
      <c r="O167" s="92">
        <v>-106</v>
      </c>
      <c r="P167" s="35"/>
      <c r="Q167" s="35"/>
    </row>
    <row r="168" spans="1:17" x14ac:dyDescent="0.2">
      <c r="A168" s="112"/>
      <c r="B168" s="7" t="s">
        <v>2</v>
      </c>
      <c r="C168" s="4"/>
      <c r="D168" s="4"/>
      <c r="E168" s="34">
        <v>159</v>
      </c>
      <c r="F168" s="36">
        <v>-503</v>
      </c>
      <c r="G168" s="36">
        <v>-497</v>
      </c>
      <c r="H168" s="33">
        <v>-788</v>
      </c>
      <c r="I168" s="33">
        <v>-872</v>
      </c>
      <c r="J168" s="33">
        <v>-450</v>
      </c>
      <c r="L168" s="34">
        <v>-450</v>
      </c>
      <c r="M168" s="97">
        <v>-589</v>
      </c>
      <c r="N168" s="97">
        <v>-923</v>
      </c>
      <c r="O168" s="97">
        <v>-818.08022500000004</v>
      </c>
      <c r="P168" s="35"/>
      <c r="Q168" s="35"/>
    </row>
    <row r="169" spans="1:17" x14ac:dyDescent="0.2">
      <c r="A169" s="112"/>
      <c r="B169" s="7" t="s">
        <v>1</v>
      </c>
      <c r="C169" s="4"/>
      <c r="D169" s="4"/>
      <c r="E169" s="34">
        <v>-29</v>
      </c>
      <c r="F169" s="36">
        <v>-659</v>
      </c>
      <c r="G169" s="36">
        <v>-653</v>
      </c>
      <c r="H169" s="33">
        <v>-990</v>
      </c>
      <c r="I169" s="33">
        <v>-835</v>
      </c>
      <c r="J169" s="33">
        <v>-636</v>
      </c>
      <c r="L169" s="34">
        <v>-636</v>
      </c>
      <c r="M169" s="97">
        <v>-561</v>
      </c>
      <c r="N169" s="97">
        <v>-950</v>
      </c>
      <c r="O169" s="97">
        <v>-1008.525729</v>
      </c>
      <c r="P169" s="35"/>
    </row>
    <row r="170" spans="1:17" x14ac:dyDescent="0.2">
      <c r="A170" s="113"/>
      <c r="B170" s="7" t="s">
        <v>0</v>
      </c>
      <c r="C170" s="4"/>
      <c r="D170" s="40">
        <v>1160</v>
      </c>
      <c r="E170" s="34">
        <v>-73</v>
      </c>
      <c r="F170" s="36">
        <v>-883</v>
      </c>
      <c r="G170" s="36">
        <v>-1008</v>
      </c>
      <c r="H170" s="33">
        <v>-1599</v>
      </c>
      <c r="I170" s="28">
        <v>-1717</v>
      </c>
      <c r="J170" s="33">
        <v>-1498</v>
      </c>
      <c r="L170" s="34">
        <v>-1498</v>
      </c>
      <c r="M170" s="97">
        <v>-1494</v>
      </c>
      <c r="N170" s="97">
        <v>-2062</v>
      </c>
      <c r="O170" s="97">
        <v>-2218.083928</v>
      </c>
      <c r="P170" s="35"/>
    </row>
    <row r="171" spans="1:17" x14ac:dyDescent="0.2">
      <c r="A171" s="54" t="s">
        <v>121</v>
      </c>
      <c r="B171" s="54"/>
      <c r="C171" s="50"/>
      <c r="D171" s="50"/>
      <c r="E171" s="50"/>
      <c r="F171" s="50"/>
      <c r="G171" s="50"/>
      <c r="H171" s="50"/>
      <c r="I171" s="50"/>
      <c r="J171" s="50"/>
      <c r="K171" s="66"/>
      <c r="L171" s="50"/>
      <c r="M171" s="50"/>
      <c r="N171" s="50"/>
      <c r="O171" s="50"/>
    </row>
    <row r="172" spans="1:17" x14ac:dyDescent="0.2">
      <c r="A172" s="51" t="s">
        <v>122</v>
      </c>
      <c r="B172" s="52"/>
      <c r="C172" s="12"/>
      <c r="D172" s="12"/>
      <c r="E172" s="12"/>
      <c r="F172" s="53"/>
      <c r="G172" s="49"/>
      <c r="H172" s="49"/>
      <c r="I172" s="49"/>
      <c r="J172" s="49"/>
      <c r="K172" s="66"/>
      <c r="L172" s="49"/>
      <c r="M172" s="49"/>
      <c r="N172" s="49"/>
      <c r="O172" s="49"/>
    </row>
    <row r="173" spans="1:17" x14ac:dyDescent="0.2">
      <c r="A173" s="51" t="s">
        <v>123</v>
      </c>
      <c r="B173" s="52"/>
      <c r="C173" s="12"/>
      <c r="D173" s="12"/>
      <c r="E173" s="12"/>
      <c r="F173" s="53"/>
      <c r="G173" s="49"/>
      <c r="H173" s="49"/>
      <c r="I173" s="49"/>
      <c r="J173" s="49"/>
      <c r="K173" s="66"/>
      <c r="L173" s="49"/>
      <c r="M173" s="49"/>
      <c r="N173" s="49"/>
      <c r="O173" s="49"/>
    </row>
    <row r="174" spans="1:17" x14ac:dyDescent="0.2">
      <c r="A174" s="50"/>
      <c r="B174" s="50"/>
      <c r="C174" s="50"/>
      <c r="D174" s="50"/>
      <c r="E174" s="50"/>
      <c r="F174" s="50"/>
      <c r="G174" s="50"/>
      <c r="H174" s="50"/>
      <c r="I174" s="50"/>
      <c r="J174" s="50"/>
      <c r="L174" s="50"/>
      <c r="M174" s="50"/>
      <c r="N174" s="50"/>
      <c r="O174" s="50"/>
    </row>
  </sheetData>
  <mergeCells count="43">
    <mergeCell ref="A3:O4"/>
    <mergeCell ref="L6:O6"/>
    <mergeCell ref="A1:O1"/>
    <mergeCell ref="A122:A125"/>
    <mergeCell ref="A167:A170"/>
    <mergeCell ref="A26:A29"/>
    <mergeCell ref="A10:A13"/>
    <mergeCell ref="A14:A17"/>
    <mergeCell ref="A18:A21"/>
    <mergeCell ref="A22:A25"/>
    <mergeCell ref="A75:A78"/>
    <mergeCell ref="A30:A33"/>
    <mergeCell ref="A34:A37"/>
    <mergeCell ref="A38:A41"/>
    <mergeCell ref="A42:A45"/>
    <mergeCell ref="A46:A49"/>
    <mergeCell ref="A50:A53"/>
    <mergeCell ref="A55:A58"/>
    <mergeCell ref="A59:A62"/>
    <mergeCell ref="A101:A104"/>
    <mergeCell ref="A105:A108"/>
    <mergeCell ref="A109:A112"/>
    <mergeCell ref="A80:A83"/>
    <mergeCell ref="A84:A87"/>
    <mergeCell ref="A88:A91"/>
    <mergeCell ref="A92:A95"/>
    <mergeCell ref="A96:A99"/>
    <mergeCell ref="C6:J6"/>
    <mergeCell ref="A159:A162"/>
    <mergeCell ref="A163:A166"/>
    <mergeCell ref="A130:A133"/>
    <mergeCell ref="A134:A137"/>
    <mergeCell ref="A142:A145"/>
    <mergeCell ref="A147:A150"/>
    <mergeCell ref="A151:A154"/>
    <mergeCell ref="A155:A158"/>
    <mergeCell ref="A138:A141"/>
    <mergeCell ref="A63:A66"/>
    <mergeCell ref="A67:A70"/>
    <mergeCell ref="A71:A74"/>
    <mergeCell ref="A126:A129"/>
    <mergeCell ref="A117:A120"/>
    <mergeCell ref="A113:A116"/>
  </mergeCells>
  <phoneticPr fontId="2"/>
  <pageMargins left="0.23622047244094491" right="0.23622047244094491" top="0.19685039370078741" bottom="0.19685039370078741" header="0.31496062992125984" footer="0.31496062992125984"/>
  <pageSetup paperSize="9" scale="55" fitToHeight="0" orientation="portrait" r:id="rId1"/>
  <rowBreaks count="1" manualBreakCount="1">
    <brk id="99" max="17"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173"/>
  <sheetViews>
    <sheetView showGridLines="0" view="pageBreakPreview" zoomScaleNormal="70" zoomScaleSheetLayoutView="100" workbookViewId="0">
      <selection sqref="A1:O1"/>
    </sheetView>
  </sheetViews>
  <sheetFormatPr defaultColWidth="9" defaultRowHeight="13.2" x14ac:dyDescent="0.2"/>
  <cols>
    <col min="1" max="1" width="32.44140625" customWidth="1"/>
    <col min="2" max="2" width="13.44140625" customWidth="1"/>
    <col min="3" max="3" width="10.33203125" bestFit="1" customWidth="1"/>
    <col min="4" max="5" width="11" bestFit="1" customWidth="1"/>
    <col min="6" max="6" width="11" customWidth="1"/>
    <col min="7" max="8" width="12.21875" bestFit="1" customWidth="1"/>
    <col min="9" max="10" width="11.109375" style="37" customWidth="1"/>
    <col min="11" max="11" width="1.77734375" style="37" customWidth="1"/>
    <col min="12" max="15" width="11.109375" style="37" customWidth="1"/>
    <col min="16" max="22" width="6.88671875" bestFit="1" customWidth="1"/>
  </cols>
  <sheetData>
    <row r="1" spans="1:22" ht="23.25" customHeight="1" x14ac:dyDescent="0.2">
      <c r="A1" s="129" t="s">
        <v>52</v>
      </c>
      <c r="B1" s="129"/>
      <c r="C1" s="129"/>
      <c r="D1" s="129"/>
      <c r="E1" s="129"/>
      <c r="F1" s="129"/>
      <c r="G1" s="129"/>
      <c r="H1" s="129"/>
      <c r="I1" s="129"/>
      <c r="J1" s="129"/>
      <c r="K1" s="129"/>
      <c r="L1" s="129"/>
      <c r="M1" s="129"/>
      <c r="N1" s="129"/>
      <c r="O1" s="129"/>
    </row>
    <row r="2" spans="1:22" s="103" customFormat="1" ht="15.6" customHeight="1" x14ac:dyDescent="0.2">
      <c r="C2" s="104"/>
      <c r="D2" s="104"/>
      <c r="E2" s="104"/>
      <c r="F2" s="104"/>
      <c r="G2" s="104"/>
      <c r="H2" s="104"/>
      <c r="I2" s="104"/>
      <c r="J2" s="104"/>
      <c r="K2" s="104"/>
    </row>
    <row r="3" spans="1:22" s="103" customFormat="1" ht="20.100000000000001" customHeight="1" x14ac:dyDescent="0.2">
      <c r="A3" s="120" t="s">
        <v>131</v>
      </c>
      <c r="B3" s="121"/>
      <c r="C3" s="121"/>
      <c r="D3" s="121"/>
      <c r="E3" s="121"/>
      <c r="F3" s="121"/>
      <c r="G3" s="121"/>
      <c r="H3" s="121"/>
      <c r="I3" s="121"/>
      <c r="J3" s="121"/>
      <c r="K3" s="121"/>
      <c r="L3" s="121"/>
      <c r="M3" s="121"/>
      <c r="N3" s="121"/>
      <c r="O3" s="122"/>
    </row>
    <row r="4" spans="1:22" s="103" customFormat="1" ht="20.100000000000001" customHeight="1" x14ac:dyDescent="0.2">
      <c r="A4" s="123"/>
      <c r="B4" s="124"/>
      <c r="C4" s="124"/>
      <c r="D4" s="124"/>
      <c r="E4" s="124"/>
      <c r="F4" s="124"/>
      <c r="G4" s="124"/>
      <c r="H4" s="124"/>
      <c r="I4" s="124"/>
      <c r="J4" s="124"/>
      <c r="K4" s="124"/>
      <c r="L4" s="124"/>
      <c r="M4" s="124"/>
      <c r="N4" s="124"/>
      <c r="O4" s="125"/>
    </row>
    <row r="5" spans="1:22" s="103" customFormat="1" ht="15.6" customHeight="1" x14ac:dyDescent="0.2">
      <c r="C5" s="104"/>
      <c r="D5" s="104"/>
      <c r="E5" s="104"/>
      <c r="F5" s="104"/>
      <c r="G5" s="104"/>
      <c r="H5" s="104"/>
      <c r="I5" s="104"/>
      <c r="J5" s="104"/>
      <c r="K5" s="104"/>
    </row>
    <row r="6" spans="1:22" ht="15" customHeight="1" x14ac:dyDescent="0.2">
      <c r="A6" s="5"/>
      <c r="B6" s="5"/>
      <c r="C6" s="108" t="s">
        <v>132</v>
      </c>
      <c r="D6" s="109"/>
      <c r="E6" s="109"/>
      <c r="F6" s="109"/>
      <c r="G6" s="109"/>
      <c r="H6" s="109"/>
      <c r="I6" s="109"/>
      <c r="J6" s="110"/>
      <c r="L6" s="126" t="s">
        <v>128</v>
      </c>
      <c r="M6" s="127"/>
      <c r="N6" s="127"/>
      <c r="O6" s="128"/>
    </row>
    <row r="7" spans="1:22" ht="15.6" customHeight="1" x14ac:dyDescent="0.2">
      <c r="C7" s="6" t="s">
        <v>16</v>
      </c>
      <c r="D7" s="6" t="s">
        <v>17</v>
      </c>
      <c r="E7" s="6" t="s">
        <v>11</v>
      </c>
      <c r="F7" s="6" t="s">
        <v>12</v>
      </c>
      <c r="G7" s="6" t="s">
        <v>48</v>
      </c>
      <c r="H7" s="37" t="s">
        <v>60</v>
      </c>
      <c r="I7" s="6" t="s">
        <v>62</v>
      </c>
      <c r="J7" s="6" t="s">
        <v>68</v>
      </c>
      <c r="K7" s="6"/>
      <c r="L7" s="6" t="s">
        <v>68</v>
      </c>
      <c r="M7" s="6" t="s">
        <v>108</v>
      </c>
      <c r="N7" s="6" t="s">
        <v>115</v>
      </c>
      <c r="O7" s="6" t="s">
        <v>129</v>
      </c>
    </row>
    <row r="8" spans="1:22" ht="26.4" x14ac:dyDescent="0.2">
      <c r="A8" s="15"/>
      <c r="B8" s="16"/>
      <c r="C8" s="17" t="s">
        <v>9</v>
      </c>
      <c r="D8" s="17" t="s">
        <v>10</v>
      </c>
      <c r="E8" s="17" t="s">
        <v>5</v>
      </c>
      <c r="F8" s="17" t="s">
        <v>4</v>
      </c>
      <c r="G8" s="17" t="s">
        <v>49</v>
      </c>
      <c r="H8" s="38" t="s">
        <v>61</v>
      </c>
      <c r="I8" s="17" t="s">
        <v>63</v>
      </c>
      <c r="J8" s="17" t="s">
        <v>65</v>
      </c>
      <c r="K8" s="6"/>
      <c r="L8" s="17" t="s">
        <v>65</v>
      </c>
      <c r="M8" s="86" t="s">
        <v>109</v>
      </c>
      <c r="N8" s="86" t="s">
        <v>116</v>
      </c>
      <c r="O8" s="86" t="s">
        <v>130</v>
      </c>
    </row>
    <row r="9" spans="1:22" x14ac:dyDescent="0.2">
      <c r="A9" s="15" t="s">
        <v>18</v>
      </c>
      <c r="B9" s="16"/>
      <c r="C9" s="17"/>
      <c r="D9" s="17"/>
      <c r="E9" s="17"/>
      <c r="F9" s="17"/>
      <c r="G9" s="17"/>
      <c r="H9" s="38"/>
      <c r="I9" s="38"/>
      <c r="J9" s="38"/>
      <c r="K9" s="89"/>
      <c r="L9" s="38"/>
      <c r="M9" s="87"/>
      <c r="N9" s="87"/>
      <c r="O9" s="87"/>
    </row>
    <row r="10" spans="1:22" ht="15" customHeight="1" x14ac:dyDescent="0.2">
      <c r="A10" s="114" t="s">
        <v>32</v>
      </c>
      <c r="B10" s="7" t="s">
        <v>54</v>
      </c>
      <c r="C10" s="32">
        <v>55003</v>
      </c>
      <c r="D10" s="32">
        <v>55693</v>
      </c>
      <c r="E10" s="32">
        <v>53254</v>
      </c>
      <c r="F10" s="32">
        <v>66284</v>
      </c>
      <c r="G10" s="32">
        <v>70358</v>
      </c>
      <c r="H10" s="32">
        <v>71305</v>
      </c>
      <c r="I10" s="1">
        <v>72341</v>
      </c>
      <c r="J10" s="11">
        <v>67448</v>
      </c>
      <c r="K10" s="90"/>
      <c r="L10" s="36">
        <v>59750</v>
      </c>
      <c r="M10" s="92">
        <v>61636</v>
      </c>
      <c r="N10" s="92">
        <v>66324</v>
      </c>
      <c r="O10" s="92">
        <v>70453</v>
      </c>
    </row>
    <row r="11" spans="1:22" ht="15" customHeight="1" x14ac:dyDescent="0.2">
      <c r="A11" s="115"/>
      <c r="B11" s="7" t="s">
        <v>55</v>
      </c>
      <c r="C11" s="32">
        <v>59568</v>
      </c>
      <c r="D11" s="32">
        <v>58712</v>
      </c>
      <c r="E11" s="32">
        <v>59121</v>
      </c>
      <c r="F11" s="32">
        <v>70691</v>
      </c>
      <c r="G11" s="32">
        <v>73075</v>
      </c>
      <c r="H11" s="32">
        <v>74461</v>
      </c>
      <c r="I11" s="32">
        <v>72292</v>
      </c>
      <c r="J11" s="34">
        <v>72642</v>
      </c>
      <c r="K11" s="81"/>
      <c r="L11" s="34">
        <v>63935</v>
      </c>
      <c r="M11" s="97">
        <v>62491</v>
      </c>
      <c r="N11" s="97">
        <v>67507</v>
      </c>
      <c r="O11" s="97">
        <v>72370.919707999972</v>
      </c>
    </row>
    <row r="12" spans="1:22" ht="15" customHeight="1" x14ac:dyDescent="0.2">
      <c r="A12" s="115"/>
      <c r="B12" s="7" t="s">
        <v>56</v>
      </c>
      <c r="C12" s="32">
        <v>62888</v>
      </c>
      <c r="D12" s="32">
        <v>65073</v>
      </c>
      <c r="E12" s="32">
        <v>63891</v>
      </c>
      <c r="F12" s="32">
        <v>77439</v>
      </c>
      <c r="G12" s="32">
        <v>78705</v>
      </c>
      <c r="H12" s="32">
        <v>79853</v>
      </c>
      <c r="I12" s="32">
        <v>78005</v>
      </c>
      <c r="J12" s="34">
        <v>77056</v>
      </c>
      <c r="K12" s="82"/>
      <c r="L12" s="34">
        <v>67945</v>
      </c>
      <c r="M12" s="97">
        <v>67794</v>
      </c>
      <c r="N12" s="97">
        <v>71988</v>
      </c>
      <c r="O12" s="97">
        <v>82872.559529999999</v>
      </c>
    </row>
    <row r="13" spans="1:22" ht="15" customHeight="1" x14ac:dyDescent="0.2">
      <c r="A13" s="116"/>
      <c r="B13" s="7" t="s">
        <v>57</v>
      </c>
      <c r="C13" s="32">
        <v>55151</v>
      </c>
      <c r="D13" s="32">
        <v>51970</v>
      </c>
      <c r="E13" s="32">
        <v>65627</v>
      </c>
      <c r="F13" s="32">
        <v>69398</v>
      </c>
      <c r="G13" s="32">
        <v>69759</v>
      </c>
      <c r="H13" s="32">
        <v>71077</v>
      </c>
      <c r="I13" s="1">
        <v>71043</v>
      </c>
      <c r="J13" s="34">
        <v>66608</v>
      </c>
      <c r="K13" s="82"/>
      <c r="L13" s="34">
        <v>58436</v>
      </c>
      <c r="M13" s="97">
        <v>61464</v>
      </c>
      <c r="N13" s="107">
        <v>69242</v>
      </c>
      <c r="O13" s="97">
        <v>73903.832615000007</v>
      </c>
    </row>
    <row r="14" spans="1:22" ht="15" customHeight="1" x14ac:dyDescent="0.2">
      <c r="A14" s="114" t="s">
        <v>33</v>
      </c>
      <c r="B14" s="7" t="s">
        <v>54</v>
      </c>
      <c r="C14" s="32">
        <v>2421</v>
      </c>
      <c r="D14" s="32">
        <v>1641</v>
      </c>
      <c r="E14" s="32">
        <v>1439</v>
      </c>
      <c r="F14" s="32">
        <v>2360</v>
      </c>
      <c r="G14" s="32">
        <v>3819</v>
      </c>
      <c r="H14" s="32">
        <v>4310</v>
      </c>
      <c r="I14" s="1">
        <v>4638</v>
      </c>
      <c r="J14" s="11">
        <v>4407</v>
      </c>
      <c r="K14" s="82"/>
      <c r="L14" s="36">
        <v>4431</v>
      </c>
      <c r="M14" s="92">
        <v>5690</v>
      </c>
      <c r="N14" s="92">
        <v>4970</v>
      </c>
      <c r="O14" s="92">
        <v>4914</v>
      </c>
      <c r="P14" s="24"/>
      <c r="Q14" s="24"/>
    </row>
    <row r="15" spans="1:22" ht="15" customHeight="1" x14ac:dyDescent="0.2">
      <c r="A15" s="115"/>
      <c r="B15" s="7" t="s">
        <v>55</v>
      </c>
      <c r="C15" s="32">
        <v>2239</v>
      </c>
      <c r="D15" s="32">
        <v>2340</v>
      </c>
      <c r="E15" s="32">
        <v>2604</v>
      </c>
      <c r="F15" s="32">
        <v>2991</v>
      </c>
      <c r="G15" s="32">
        <v>3637</v>
      </c>
      <c r="H15" s="32">
        <v>4261</v>
      </c>
      <c r="I15" s="32">
        <v>4475</v>
      </c>
      <c r="J15" s="34">
        <v>5470</v>
      </c>
      <c r="K15" s="81"/>
      <c r="L15" s="34">
        <v>5475</v>
      </c>
      <c r="M15" s="97">
        <v>3341</v>
      </c>
      <c r="N15" s="97">
        <v>2662</v>
      </c>
      <c r="O15" s="97">
        <v>3152.9387399999996</v>
      </c>
      <c r="P15" s="24"/>
      <c r="Q15" s="24"/>
    </row>
    <row r="16" spans="1:22" ht="15" customHeight="1" x14ac:dyDescent="0.2">
      <c r="A16" s="115"/>
      <c r="B16" s="7" t="s">
        <v>56</v>
      </c>
      <c r="C16" s="32">
        <v>3845</v>
      </c>
      <c r="D16" s="32">
        <v>4310</v>
      </c>
      <c r="E16" s="32">
        <v>5497</v>
      </c>
      <c r="F16" s="32">
        <v>5949</v>
      </c>
      <c r="G16" s="32">
        <v>6930</v>
      </c>
      <c r="H16" s="32">
        <v>7193</v>
      </c>
      <c r="I16" s="32">
        <v>6861</v>
      </c>
      <c r="J16" s="34">
        <v>8659</v>
      </c>
      <c r="K16" s="82"/>
      <c r="L16" s="34">
        <v>8675</v>
      </c>
      <c r="M16" s="97">
        <v>7855</v>
      </c>
      <c r="N16" s="97">
        <v>6692</v>
      </c>
      <c r="O16" s="97">
        <v>8602.8077070000018</v>
      </c>
      <c r="P16" s="24"/>
      <c r="Q16" s="24"/>
      <c r="R16" s="24"/>
      <c r="S16" s="23"/>
      <c r="T16" s="24"/>
      <c r="U16" s="24"/>
      <c r="V16" s="24"/>
    </row>
    <row r="17" spans="1:22" ht="15" customHeight="1" x14ac:dyDescent="0.2">
      <c r="A17" s="116"/>
      <c r="B17" s="7" t="s">
        <v>57</v>
      </c>
      <c r="C17" s="32">
        <v>1084</v>
      </c>
      <c r="D17" s="32">
        <v>395</v>
      </c>
      <c r="E17" s="32">
        <v>1234</v>
      </c>
      <c r="F17" s="32">
        <v>1012</v>
      </c>
      <c r="G17" s="32">
        <v>1902</v>
      </c>
      <c r="H17" s="32">
        <v>1795</v>
      </c>
      <c r="I17" s="1">
        <v>3031</v>
      </c>
      <c r="J17" s="34">
        <v>860</v>
      </c>
      <c r="K17" s="82"/>
      <c r="L17" s="34">
        <v>832</v>
      </c>
      <c r="M17" s="97">
        <v>2341</v>
      </c>
      <c r="N17" s="97">
        <v>2363</v>
      </c>
      <c r="O17" s="97">
        <v>2800.2661429999998</v>
      </c>
      <c r="P17" s="24"/>
      <c r="Q17" s="24"/>
      <c r="R17" s="24"/>
      <c r="S17" s="24"/>
      <c r="T17" s="24"/>
      <c r="U17" s="24"/>
      <c r="V17" s="24"/>
    </row>
    <row r="18" spans="1:22" ht="15" customHeight="1" x14ac:dyDescent="0.2">
      <c r="A18" s="111" t="s">
        <v>34</v>
      </c>
      <c r="B18" s="7" t="s">
        <v>54</v>
      </c>
      <c r="C18" s="32">
        <v>2882</v>
      </c>
      <c r="D18" s="32">
        <v>1875</v>
      </c>
      <c r="E18" s="32">
        <v>1824</v>
      </c>
      <c r="F18" s="32">
        <v>2032</v>
      </c>
      <c r="G18" s="32">
        <v>3958</v>
      </c>
      <c r="H18" s="32">
        <v>4660</v>
      </c>
      <c r="I18" s="1">
        <v>5002</v>
      </c>
      <c r="J18" s="11">
        <v>4491</v>
      </c>
      <c r="K18" s="82"/>
      <c r="L18" s="36">
        <v>4515</v>
      </c>
      <c r="M18" s="92">
        <v>6345</v>
      </c>
      <c r="N18" s="92">
        <v>5591</v>
      </c>
      <c r="O18" s="92">
        <v>5252</v>
      </c>
      <c r="P18" s="24"/>
      <c r="Q18" s="24"/>
      <c r="R18" s="24"/>
      <c r="S18" s="24"/>
      <c r="T18" s="24"/>
      <c r="U18" s="24"/>
      <c r="V18" s="24"/>
    </row>
    <row r="19" spans="1:22" ht="15" customHeight="1" x14ac:dyDescent="0.2">
      <c r="A19" s="112"/>
      <c r="B19" s="7" t="s">
        <v>55</v>
      </c>
      <c r="C19" s="32">
        <v>2643</v>
      </c>
      <c r="D19" s="32">
        <v>2758</v>
      </c>
      <c r="E19" s="32">
        <v>2967</v>
      </c>
      <c r="F19" s="32">
        <v>3345</v>
      </c>
      <c r="G19" s="32">
        <v>4052</v>
      </c>
      <c r="H19" s="32">
        <v>4762</v>
      </c>
      <c r="I19" s="32">
        <v>4995</v>
      </c>
      <c r="J19" s="34">
        <v>4318</v>
      </c>
      <c r="K19" s="81"/>
      <c r="L19" s="34">
        <v>4324</v>
      </c>
      <c r="M19" s="97">
        <v>3991</v>
      </c>
      <c r="N19" s="97">
        <v>3373</v>
      </c>
      <c r="O19" s="97">
        <v>3517.3394250000001</v>
      </c>
      <c r="P19" s="24"/>
      <c r="Q19" s="24"/>
      <c r="R19" s="24"/>
      <c r="S19" s="24"/>
      <c r="T19" s="24"/>
      <c r="U19" s="24"/>
      <c r="V19" s="24"/>
    </row>
    <row r="20" spans="1:22" ht="15" customHeight="1" x14ac:dyDescent="0.2">
      <c r="A20" s="112"/>
      <c r="B20" s="7" t="s">
        <v>56</v>
      </c>
      <c r="C20" s="32">
        <v>4221</v>
      </c>
      <c r="D20" s="32">
        <v>5022</v>
      </c>
      <c r="E20" s="32">
        <v>6028</v>
      </c>
      <c r="F20" s="32">
        <v>6883</v>
      </c>
      <c r="G20" s="32">
        <v>7160</v>
      </c>
      <c r="H20" s="32">
        <v>7440</v>
      </c>
      <c r="I20" s="32">
        <v>7323</v>
      </c>
      <c r="J20" s="34">
        <v>8984</v>
      </c>
      <c r="K20" s="82"/>
      <c r="L20" s="34">
        <v>8962</v>
      </c>
      <c r="M20" s="97">
        <v>8182</v>
      </c>
      <c r="N20" s="97">
        <v>6578</v>
      </c>
      <c r="O20" s="97">
        <v>8829.5407319999995</v>
      </c>
      <c r="P20" s="24"/>
      <c r="Q20" s="24"/>
      <c r="R20" s="24"/>
      <c r="S20" s="24"/>
      <c r="T20" s="24"/>
      <c r="U20" s="24"/>
      <c r="V20" s="24"/>
    </row>
    <row r="21" spans="1:22" ht="15" customHeight="1" x14ac:dyDescent="0.2">
      <c r="A21" s="113"/>
      <c r="B21" s="7" t="s">
        <v>57</v>
      </c>
      <c r="C21" s="32">
        <v>1216</v>
      </c>
      <c r="D21" s="32">
        <v>1302</v>
      </c>
      <c r="E21" s="32">
        <v>1333</v>
      </c>
      <c r="F21" s="32">
        <v>1691</v>
      </c>
      <c r="G21" s="32">
        <v>2037</v>
      </c>
      <c r="H21" s="32">
        <v>2237</v>
      </c>
      <c r="I21" s="1">
        <v>3477</v>
      </c>
      <c r="J21" s="34">
        <v>2026</v>
      </c>
      <c r="K21" s="82"/>
      <c r="L21" s="34">
        <v>2037</v>
      </c>
      <c r="M21" s="97">
        <v>2607</v>
      </c>
      <c r="N21" s="97">
        <v>2758</v>
      </c>
      <c r="O21" s="97">
        <v>3485.7652699999999</v>
      </c>
      <c r="P21" s="24"/>
      <c r="Q21" s="24"/>
      <c r="R21" s="24"/>
      <c r="S21" s="24"/>
      <c r="T21" s="24"/>
      <c r="U21" s="24"/>
      <c r="V21" s="24"/>
    </row>
    <row r="22" spans="1:22" ht="15" customHeight="1" x14ac:dyDescent="0.2">
      <c r="A22" s="111" t="s">
        <v>111</v>
      </c>
      <c r="B22" s="7" t="s">
        <v>54</v>
      </c>
      <c r="C22" s="32">
        <v>1545</v>
      </c>
      <c r="D22" s="32">
        <v>1007</v>
      </c>
      <c r="E22" s="32">
        <v>1042</v>
      </c>
      <c r="F22" s="32">
        <v>2770</v>
      </c>
      <c r="G22" s="32">
        <v>2262</v>
      </c>
      <c r="H22" s="32">
        <v>2715</v>
      </c>
      <c r="I22" s="1">
        <v>2488</v>
      </c>
      <c r="J22" s="11">
        <v>2789</v>
      </c>
      <c r="K22" s="82"/>
      <c r="L22" s="36">
        <v>2812</v>
      </c>
      <c r="M22" s="92">
        <v>4073</v>
      </c>
      <c r="N22" s="92">
        <v>3597</v>
      </c>
      <c r="O22" s="92">
        <v>7978</v>
      </c>
      <c r="P22" s="24"/>
      <c r="Q22" s="24"/>
      <c r="R22" s="24"/>
      <c r="S22" s="24"/>
      <c r="T22" s="24"/>
      <c r="U22" s="24"/>
      <c r="V22" s="24"/>
    </row>
    <row r="23" spans="1:22" ht="15" customHeight="1" x14ac:dyDescent="0.2">
      <c r="A23" s="112"/>
      <c r="B23" s="7" t="s">
        <v>55</v>
      </c>
      <c r="C23" s="32">
        <v>1871</v>
      </c>
      <c r="D23" s="32">
        <v>1786</v>
      </c>
      <c r="E23" s="32">
        <v>1908</v>
      </c>
      <c r="F23" s="32">
        <v>1438</v>
      </c>
      <c r="G23" s="32">
        <v>2066</v>
      </c>
      <c r="H23" s="32">
        <v>2850</v>
      </c>
      <c r="I23" s="32">
        <v>2719</v>
      </c>
      <c r="J23" s="34">
        <v>-1818</v>
      </c>
      <c r="K23" s="81"/>
      <c r="L23" s="34">
        <v>-1818</v>
      </c>
      <c r="M23" s="97">
        <v>3138</v>
      </c>
      <c r="N23" s="97">
        <v>1896</v>
      </c>
      <c r="O23" s="97">
        <v>2847.0036540000001</v>
      </c>
      <c r="P23" s="24"/>
      <c r="Q23" s="24"/>
      <c r="R23" s="24"/>
      <c r="S23" s="24"/>
      <c r="T23" s="24"/>
      <c r="U23" s="24"/>
      <c r="V23" s="24"/>
    </row>
    <row r="24" spans="1:22" ht="15" customHeight="1" x14ac:dyDescent="0.2">
      <c r="A24" s="112"/>
      <c r="B24" s="7" t="s">
        <v>56</v>
      </c>
      <c r="C24" s="32">
        <v>4694</v>
      </c>
      <c r="D24" s="32">
        <v>3767</v>
      </c>
      <c r="E24" s="32">
        <v>20229</v>
      </c>
      <c r="F24" s="32">
        <v>4692</v>
      </c>
      <c r="G24" s="32">
        <v>4454</v>
      </c>
      <c r="H24" s="32">
        <v>4689</v>
      </c>
      <c r="I24" s="32">
        <v>4910</v>
      </c>
      <c r="J24" s="34">
        <v>5783</v>
      </c>
      <c r="K24" s="82"/>
      <c r="L24" s="34">
        <v>5767</v>
      </c>
      <c r="M24" s="97">
        <v>6149</v>
      </c>
      <c r="N24" s="97">
        <v>6114</v>
      </c>
      <c r="O24" s="97">
        <v>5536.984539</v>
      </c>
      <c r="P24" s="24"/>
      <c r="Q24" s="24"/>
      <c r="R24" s="24"/>
      <c r="S24" s="24"/>
      <c r="T24" s="24"/>
      <c r="U24" s="24"/>
      <c r="V24" s="24"/>
    </row>
    <row r="25" spans="1:22" ht="15" customHeight="1" x14ac:dyDescent="0.2">
      <c r="A25" s="113"/>
      <c r="B25" s="7" t="s">
        <v>57</v>
      </c>
      <c r="C25" s="32">
        <v>682</v>
      </c>
      <c r="D25" s="32">
        <v>411</v>
      </c>
      <c r="E25" s="32">
        <v>-548</v>
      </c>
      <c r="F25" s="32">
        <v>-217</v>
      </c>
      <c r="G25" s="32">
        <v>570</v>
      </c>
      <c r="H25" s="32">
        <v>3513</v>
      </c>
      <c r="I25" s="1">
        <v>1341</v>
      </c>
      <c r="J25" s="34">
        <v>1979</v>
      </c>
      <c r="K25" s="82"/>
      <c r="L25" s="34">
        <v>1991</v>
      </c>
      <c r="M25" s="97">
        <v>596</v>
      </c>
      <c r="N25" s="97">
        <v>2066</v>
      </c>
      <c r="O25" s="97">
        <v>1217.78603</v>
      </c>
      <c r="P25" s="24"/>
      <c r="Q25" s="24"/>
      <c r="R25" s="24"/>
      <c r="S25" s="24"/>
      <c r="T25" s="24"/>
      <c r="U25" s="24"/>
      <c r="V25" s="24"/>
    </row>
    <row r="26" spans="1:22" ht="15" customHeight="1" x14ac:dyDescent="0.2">
      <c r="A26" s="114" t="s">
        <v>53</v>
      </c>
      <c r="B26" s="7" t="s">
        <v>54</v>
      </c>
      <c r="C26" s="32">
        <v>3656</v>
      </c>
      <c r="D26" s="32">
        <v>2972</v>
      </c>
      <c r="E26" s="32">
        <v>3009</v>
      </c>
      <c r="F26" s="32">
        <v>5515</v>
      </c>
      <c r="G26" s="32">
        <v>6916</v>
      </c>
      <c r="H26" s="32">
        <v>7364</v>
      </c>
      <c r="I26" s="1">
        <v>7772</v>
      </c>
      <c r="J26" s="11">
        <v>7729</v>
      </c>
      <c r="K26" s="82"/>
      <c r="L26" s="36">
        <v>7753</v>
      </c>
      <c r="M26" s="92">
        <v>8192</v>
      </c>
      <c r="N26" s="92">
        <v>7581</v>
      </c>
      <c r="O26" s="92">
        <v>8010</v>
      </c>
      <c r="R26" s="24"/>
      <c r="S26" s="24"/>
      <c r="T26" s="24"/>
      <c r="U26" s="24"/>
      <c r="V26" s="24"/>
    </row>
    <row r="27" spans="1:22" ht="15" customHeight="1" x14ac:dyDescent="0.2">
      <c r="A27" s="115"/>
      <c r="B27" s="7" t="s">
        <v>55</v>
      </c>
      <c r="C27" s="32">
        <v>3529</v>
      </c>
      <c r="D27" s="32">
        <v>3723</v>
      </c>
      <c r="E27" s="32">
        <v>4168</v>
      </c>
      <c r="F27" s="32">
        <v>6139</v>
      </c>
      <c r="G27" s="32">
        <v>6771</v>
      </c>
      <c r="H27" s="32">
        <v>7361</v>
      </c>
      <c r="I27" s="32">
        <v>7746</v>
      </c>
      <c r="J27" s="34">
        <v>8816</v>
      </c>
      <c r="K27" s="81"/>
      <c r="L27" s="34">
        <v>8821</v>
      </c>
      <c r="M27" s="97">
        <v>6063</v>
      </c>
      <c r="N27" s="97">
        <v>5561</v>
      </c>
      <c r="O27" s="97">
        <v>6488.1437880000003</v>
      </c>
      <c r="R27" s="24"/>
      <c r="S27" s="24"/>
      <c r="T27" s="24"/>
      <c r="U27" s="24"/>
      <c r="V27" s="24"/>
    </row>
    <row r="28" spans="1:22" ht="15" customHeight="1" x14ac:dyDescent="0.2">
      <c r="A28" s="115"/>
      <c r="B28" s="7" t="s">
        <v>56</v>
      </c>
      <c r="C28" s="32">
        <v>2531</v>
      </c>
      <c r="D28" s="32">
        <v>5842</v>
      </c>
      <c r="E28" s="32">
        <v>7095</v>
      </c>
      <c r="F28" s="32">
        <v>9141</v>
      </c>
      <c r="G28" s="32">
        <v>10107</v>
      </c>
      <c r="H28" s="32">
        <v>10370</v>
      </c>
      <c r="I28" s="32">
        <v>10217</v>
      </c>
      <c r="J28" s="34">
        <v>11123</v>
      </c>
      <c r="K28" s="82"/>
      <c r="L28" s="34">
        <v>11138</v>
      </c>
      <c r="M28" s="97">
        <v>10636</v>
      </c>
      <c r="N28" s="97">
        <v>9582</v>
      </c>
      <c r="O28" s="97">
        <v>12119.848577999996</v>
      </c>
      <c r="R28" s="24"/>
      <c r="S28" s="24"/>
      <c r="T28" s="24"/>
      <c r="U28" s="24"/>
      <c r="V28" s="24"/>
    </row>
    <row r="29" spans="1:22" ht="15" customHeight="1" x14ac:dyDescent="0.2">
      <c r="A29" s="116"/>
      <c r="B29" s="7" t="s">
        <v>57</v>
      </c>
      <c r="C29" s="32">
        <v>5099</v>
      </c>
      <c r="D29" s="32">
        <v>2105</v>
      </c>
      <c r="E29" s="32">
        <v>4428</v>
      </c>
      <c r="F29" s="32">
        <v>4440</v>
      </c>
      <c r="G29" s="32">
        <v>5183</v>
      </c>
      <c r="H29" s="32">
        <v>5147</v>
      </c>
      <c r="I29" s="1">
        <v>6550</v>
      </c>
      <c r="J29" s="34">
        <v>3391</v>
      </c>
      <c r="K29" s="82"/>
      <c r="L29" s="34">
        <v>3363</v>
      </c>
      <c r="M29" s="97">
        <v>5220</v>
      </c>
      <c r="N29" s="97">
        <v>5768</v>
      </c>
      <c r="O29" s="97">
        <v>6384.0019750000001</v>
      </c>
      <c r="R29" s="24"/>
      <c r="S29" s="24"/>
      <c r="T29" s="24"/>
      <c r="U29" s="24"/>
      <c r="V29" s="24"/>
    </row>
    <row r="30" spans="1:22" ht="15" customHeight="1" x14ac:dyDescent="0.2">
      <c r="A30" s="111" t="s">
        <v>36</v>
      </c>
      <c r="B30" s="7" t="s">
        <v>54</v>
      </c>
      <c r="C30" s="30">
        <v>4.4000000000000004</v>
      </c>
      <c r="D30" s="30">
        <v>2.9</v>
      </c>
      <c r="E30" s="30">
        <v>2.7</v>
      </c>
      <c r="F30" s="30">
        <v>3.6</v>
      </c>
      <c r="G30" s="30">
        <v>5.4</v>
      </c>
      <c r="H30" s="30">
        <v>6</v>
      </c>
      <c r="I30" s="30">
        <v>6.4</v>
      </c>
      <c r="J30" s="58">
        <v>6.5</v>
      </c>
      <c r="K30" s="82"/>
      <c r="L30" s="94">
        <v>7.4</v>
      </c>
      <c r="M30" s="95">
        <v>9.1999999999999993</v>
      </c>
      <c r="N30" s="95">
        <v>7.5</v>
      </c>
      <c r="O30" s="105">
        <v>7</v>
      </c>
    </row>
    <row r="31" spans="1:22" ht="15" customHeight="1" x14ac:dyDescent="0.2">
      <c r="A31" s="112"/>
      <c r="B31" s="7" t="s">
        <v>55</v>
      </c>
      <c r="C31" s="30">
        <v>3.8</v>
      </c>
      <c r="D31" s="30">
        <v>4</v>
      </c>
      <c r="E31" s="30">
        <v>4.4000000000000004</v>
      </c>
      <c r="F31" s="30">
        <v>4.2</v>
      </c>
      <c r="G31" s="30">
        <v>5</v>
      </c>
      <c r="H31" s="30">
        <v>5.7</v>
      </c>
      <c r="I31" s="30">
        <v>6.2</v>
      </c>
      <c r="J31" s="58">
        <v>7.5</v>
      </c>
      <c r="K31" s="83"/>
      <c r="L31" s="98">
        <v>8.6</v>
      </c>
      <c r="M31" s="99">
        <v>5.3</v>
      </c>
      <c r="N31" s="99">
        <v>3.9</v>
      </c>
      <c r="O31" s="106">
        <v>4.4000000000000004</v>
      </c>
    </row>
    <row r="32" spans="1:22" ht="15" customHeight="1" x14ac:dyDescent="0.2">
      <c r="A32" s="112"/>
      <c r="B32" s="7" t="s">
        <v>56</v>
      </c>
      <c r="C32" s="30">
        <v>6.1</v>
      </c>
      <c r="D32" s="30">
        <v>6.6</v>
      </c>
      <c r="E32" s="30">
        <v>8.6</v>
      </c>
      <c r="F32" s="30">
        <v>7.7</v>
      </c>
      <c r="G32" s="30">
        <v>8.8000000000000007</v>
      </c>
      <c r="H32" s="30">
        <v>9</v>
      </c>
      <c r="I32" s="30">
        <v>8.8000000000000007</v>
      </c>
      <c r="J32" s="58">
        <v>11.2</v>
      </c>
      <c r="K32" s="83"/>
      <c r="L32" s="98">
        <v>12.8</v>
      </c>
      <c r="M32" s="99">
        <v>11.6</v>
      </c>
      <c r="N32" s="99">
        <v>9.3000000000000007</v>
      </c>
      <c r="O32" s="106">
        <v>10.4</v>
      </c>
    </row>
    <row r="33" spans="1:16" ht="15" customHeight="1" x14ac:dyDescent="0.2">
      <c r="A33" s="113"/>
      <c r="B33" s="7" t="s">
        <v>57</v>
      </c>
      <c r="C33" s="30">
        <v>2</v>
      </c>
      <c r="D33" s="30">
        <v>0.8</v>
      </c>
      <c r="E33" s="30">
        <v>1.9</v>
      </c>
      <c r="F33" s="30">
        <v>1.5</v>
      </c>
      <c r="G33" s="30">
        <v>2.7</v>
      </c>
      <c r="H33" s="30">
        <v>2.5</v>
      </c>
      <c r="I33" s="30">
        <v>4.3</v>
      </c>
      <c r="J33" s="58">
        <v>1.3</v>
      </c>
      <c r="K33" s="83"/>
      <c r="L33" s="98">
        <v>1.4</v>
      </c>
      <c r="M33" s="99">
        <v>3.8</v>
      </c>
      <c r="N33" s="99">
        <v>3.4</v>
      </c>
      <c r="O33" s="106">
        <v>3.8</v>
      </c>
    </row>
    <row r="34" spans="1:16" ht="15" customHeight="1" x14ac:dyDescent="0.2">
      <c r="A34" s="111" t="s">
        <v>38</v>
      </c>
      <c r="B34" s="7" t="s">
        <v>54</v>
      </c>
      <c r="C34" s="30">
        <v>5.2</v>
      </c>
      <c r="D34" s="30">
        <v>3.4</v>
      </c>
      <c r="E34" s="30">
        <v>3.4</v>
      </c>
      <c r="F34" s="30">
        <v>3.1</v>
      </c>
      <c r="G34" s="30">
        <v>5.6</v>
      </c>
      <c r="H34" s="30">
        <v>6.5</v>
      </c>
      <c r="I34" s="30">
        <v>6.9</v>
      </c>
      <c r="J34" s="58">
        <v>6.7</v>
      </c>
      <c r="K34" s="83"/>
      <c r="L34" s="94">
        <v>7.6</v>
      </c>
      <c r="M34" s="95">
        <v>10.3</v>
      </c>
      <c r="N34" s="95">
        <v>8.4</v>
      </c>
      <c r="O34" s="105">
        <v>7.5</v>
      </c>
    </row>
    <row r="35" spans="1:16" ht="15" customHeight="1" x14ac:dyDescent="0.2">
      <c r="A35" s="112"/>
      <c r="B35" s="7" t="s">
        <v>55</v>
      </c>
      <c r="C35" s="30">
        <v>4.4000000000000004</v>
      </c>
      <c r="D35" s="30">
        <v>4.7</v>
      </c>
      <c r="E35" s="30">
        <v>5</v>
      </c>
      <c r="F35" s="30">
        <v>4.7</v>
      </c>
      <c r="G35" s="30">
        <v>5.5</v>
      </c>
      <c r="H35" s="30">
        <v>6.4</v>
      </c>
      <c r="I35" s="30">
        <v>6.9</v>
      </c>
      <c r="J35" s="58">
        <v>5.9</v>
      </c>
      <c r="K35" s="83"/>
      <c r="L35" s="98">
        <v>6.8</v>
      </c>
      <c r="M35" s="99">
        <v>6.4</v>
      </c>
      <c r="N35" s="99">
        <v>5</v>
      </c>
      <c r="O35" s="106">
        <v>4.9000000000000004</v>
      </c>
    </row>
    <row r="36" spans="1:16" ht="15" customHeight="1" x14ac:dyDescent="0.2">
      <c r="A36" s="112"/>
      <c r="B36" s="7" t="s">
        <v>56</v>
      </c>
      <c r="C36" s="30">
        <v>6.7</v>
      </c>
      <c r="D36" s="30">
        <v>7.7</v>
      </c>
      <c r="E36" s="30">
        <v>9.4</v>
      </c>
      <c r="F36" s="30">
        <v>8.9</v>
      </c>
      <c r="G36" s="30">
        <v>9.1</v>
      </c>
      <c r="H36" s="30">
        <v>9.3000000000000007</v>
      </c>
      <c r="I36" s="30">
        <v>9.4</v>
      </c>
      <c r="J36" s="58">
        <v>11.7</v>
      </c>
      <c r="K36" s="83"/>
      <c r="L36" s="98">
        <v>13.2</v>
      </c>
      <c r="M36" s="99">
        <v>12.1</v>
      </c>
      <c r="N36" s="99">
        <v>9.1</v>
      </c>
      <c r="O36" s="106">
        <v>10.7</v>
      </c>
    </row>
    <row r="37" spans="1:16" ht="15" customHeight="1" x14ac:dyDescent="0.2">
      <c r="A37" s="113"/>
      <c r="B37" s="7" t="s">
        <v>57</v>
      </c>
      <c r="C37" s="30">
        <v>2.2000000000000002</v>
      </c>
      <c r="D37" s="30">
        <v>2.5</v>
      </c>
      <c r="E37" s="30">
        <v>2</v>
      </c>
      <c r="F37" s="30">
        <v>2.4</v>
      </c>
      <c r="G37" s="30">
        <v>2.9</v>
      </c>
      <c r="H37" s="30">
        <v>3.1</v>
      </c>
      <c r="I37" s="30">
        <v>4.9000000000000004</v>
      </c>
      <c r="J37" s="58">
        <v>3</v>
      </c>
      <c r="K37" s="83"/>
      <c r="L37" s="98">
        <v>3.5</v>
      </c>
      <c r="M37" s="99">
        <v>4.2</v>
      </c>
      <c r="N37" s="99">
        <v>4</v>
      </c>
      <c r="O37" s="106">
        <v>4.7</v>
      </c>
    </row>
    <row r="38" spans="1:16" ht="15" customHeight="1" x14ac:dyDescent="0.2">
      <c r="A38" s="111" t="s">
        <v>39</v>
      </c>
      <c r="B38" s="7" t="s">
        <v>54</v>
      </c>
      <c r="C38" s="30">
        <v>2.8</v>
      </c>
      <c r="D38" s="30">
        <v>1.8</v>
      </c>
      <c r="E38" s="30">
        <v>2</v>
      </c>
      <c r="F38" s="30">
        <v>4.2</v>
      </c>
      <c r="G38" s="30">
        <v>3.2</v>
      </c>
      <c r="H38" s="30">
        <v>3.8</v>
      </c>
      <c r="I38" s="30">
        <v>3.4</v>
      </c>
      <c r="J38" s="58">
        <v>4.0999999999999996</v>
      </c>
      <c r="K38" s="83"/>
      <c r="L38" s="94">
        <v>4.7</v>
      </c>
      <c r="M38" s="95">
        <v>6.6</v>
      </c>
      <c r="N38" s="95">
        <v>5.4</v>
      </c>
      <c r="O38" s="105">
        <v>11.3</v>
      </c>
    </row>
    <row r="39" spans="1:16" ht="15" customHeight="1" x14ac:dyDescent="0.2">
      <c r="A39" s="112"/>
      <c r="B39" s="7" t="s">
        <v>55</v>
      </c>
      <c r="C39" s="30">
        <v>3.1</v>
      </c>
      <c r="D39" s="30">
        <v>3</v>
      </c>
      <c r="E39" s="30">
        <v>3.2</v>
      </c>
      <c r="F39" s="30">
        <v>2</v>
      </c>
      <c r="G39" s="30">
        <v>2.8</v>
      </c>
      <c r="H39" s="30">
        <v>3.8</v>
      </c>
      <c r="I39" s="30">
        <v>3.8</v>
      </c>
      <c r="J39" s="58">
        <v>-2.5</v>
      </c>
      <c r="K39" s="83"/>
      <c r="L39" s="98">
        <v>-2.8</v>
      </c>
      <c r="M39" s="99">
        <v>5</v>
      </c>
      <c r="N39" s="99">
        <v>2.8</v>
      </c>
      <c r="O39" s="106">
        <v>3.9</v>
      </c>
    </row>
    <row r="40" spans="1:16" ht="15" customHeight="1" x14ac:dyDescent="0.2">
      <c r="A40" s="112"/>
      <c r="B40" s="7" t="s">
        <v>56</v>
      </c>
      <c r="C40" s="30">
        <v>7.5</v>
      </c>
      <c r="D40" s="30">
        <v>5.8</v>
      </c>
      <c r="E40" s="30">
        <v>31.7</v>
      </c>
      <c r="F40" s="30">
        <v>6.1</v>
      </c>
      <c r="G40" s="30">
        <v>5.7</v>
      </c>
      <c r="H40" s="30">
        <v>5.9</v>
      </c>
      <c r="I40" s="30">
        <v>6.3</v>
      </c>
      <c r="J40" s="58">
        <v>7.5</v>
      </c>
      <c r="K40" s="83"/>
      <c r="L40" s="98">
        <v>8.5</v>
      </c>
      <c r="M40" s="99">
        <v>9.1</v>
      </c>
      <c r="N40" s="99">
        <v>8.5</v>
      </c>
      <c r="O40" s="106">
        <v>6.7</v>
      </c>
    </row>
    <row r="41" spans="1:16" ht="15" customHeight="1" x14ac:dyDescent="0.2">
      <c r="A41" s="113"/>
      <c r="B41" s="7" t="s">
        <v>57</v>
      </c>
      <c r="C41" s="30">
        <v>1.2</v>
      </c>
      <c r="D41" s="30">
        <v>0.8</v>
      </c>
      <c r="E41" s="30">
        <v>-0.8</v>
      </c>
      <c r="F41" s="30">
        <v>-0.3</v>
      </c>
      <c r="G41" s="30">
        <v>0.8</v>
      </c>
      <c r="H41" s="30">
        <v>4.9000000000000004</v>
      </c>
      <c r="I41" s="30">
        <v>1.9</v>
      </c>
      <c r="J41" s="58">
        <v>3</v>
      </c>
      <c r="K41" s="83"/>
      <c r="L41" s="98">
        <v>3.4</v>
      </c>
      <c r="M41" s="99">
        <v>1</v>
      </c>
      <c r="N41" s="99">
        <v>3</v>
      </c>
      <c r="O41" s="106">
        <v>1.6</v>
      </c>
    </row>
    <row r="42" spans="1:16" ht="15" customHeight="1" x14ac:dyDescent="0.2">
      <c r="A42" s="111" t="s">
        <v>37</v>
      </c>
      <c r="B42" s="7" t="s">
        <v>54</v>
      </c>
      <c r="C42" s="30">
        <v>6.6</v>
      </c>
      <c r="D42" s="30">
        <v>5.3</v>
      </c>
      <c r="E42" s="30">
        <v>5.6</v>
      </c>
      <c r="F42" s="30">
        <v>8.3000000000000007</v>
      </c>
      <c r="G42" s="30">
        <v>9.8000000000000007</v>
      </c>
      <c r="H42" s="30">
        <v>10.3</v>
      </c>
      <c r="I42" s="30">
        <v>10.7</v>
      </c>
      <c r="J42" s="58">
        <v>11.5</v>
      </c>
      <c r="K42" s="83"/>
      <c r="L42" s="94">
        <v>13</v>
      </c>
      <c r="M42" s="95">
        <v>13.3</v>
      </c>
      <c r="N42" s="95">
        <v>11.4</v>
      </c>
      <c r="O42" s="105">
        <v>11.4</v>
      </c>
    </row>
    <row r="43" spans="1:16" ht="15" customHeight="1" x14ac:dyDescent="0.2">
      <c r="A43" s="112"/>
      <c r="B43" s="7" t="s">
        <v>55</v>
      </c>
      <c r="C43" s="30">
        <v>5.9</v>
      </c>
      <c r="D43" s="30">
        <v>6.3</v>
      </c>
      <c r="E43" s="30">
        <v>7.1</v>
      </c>
      <c r="F43" s="30">
        <v>8.6999999999999993</v>
      </c>
      <c r="G43" s="30">
        <v>9.3000000000000007</v>
      </c>
      <c r="H43" s="30">
        <v>9.9</v>
      </c>
      <c r="I43" s="30">
        <v>10.7</v>
      </c>
      <c r="J43" s="58">
        <v>12.1</v>
      </c>
      <c r="K43" s="83"/>
      <c r="L43" s="98">
        <v>13.8</v>
      </c>
      <c r="M43" s="99">
        <v>9.6999999999999993</v>
      </c>
      <c r="N43" s="99">
        <v>8.1999999999999993</v>
      </c>
      <c r="O43" s="106">
        <v>9</v>
      </c>
    </row>
    <row r="44" spans="1:16" ht="15" customHeight="1" x14ac:dyDescent="0.2">
      <c r="A44" s="112"/>
      <c r="B44" s="7" t="s">
        <v>56</v>
      </c>
      <c r="C44" s="30">
        <v>4</v>
      </c>
      <c r="D44" s="30">
        <v>9</v>
      </c>
      <c r="E44" s="30">
        <v>11.1</v>
      </c>
      <c r="F44" s="30">
        <v>11.8</v>
      </c>
      <c r="G44" s="30">
        <v>12.8</v>
      </c>
      <c r="H44" s="30">
        <v>13</v>
      </c>
      <c r="I44" s="30">
        <v>13.1</v>
      </c>
      <c r="J44" s="58">
        <v>14.4</v>
      </c>
      <c r="K44" s="83"/>
      <c r="L44" s="98">
        <v>16.399999999999999</v>
      </c>
      <c r="M44" s="99">
        <v>15.7</v>
      </c>
      <c r="N44" s="99">
        <v>13.3</v>
      </c>
      <c r="O44" s="106">
        <v>14.6</v>
      </c>
    </row>
    <row r="45" spans="1:16" ht="15" customHeight="1" x14ac:dyDescent="0.2">
      <c r="A45" s="113"/>
      <c r="B45" s="7" t="s">
        <v>57</v>
      </c>
      <c r="C45" s="30">
        <v>9.1999999999999993</v>
      </c>
      <c r="D45" s="30">
        <v>4.0999999999999996</v>
      </c>
      <c r="E45" s="30">
        <v>6.7</v>
      </c>
      <c r="F45" s="30">
        <v>6.4</v>
      </c>
      <c r="G45" s="30">
        <v>7.4</v>
      </c>
      <c r="H45" s="30">
        <v>7.2</v>
      </c>
      <c r="I45" s="30">
        <v>9.1999999999999993</v>
      </c>
      <c r="J45" s="58">
        <v>5.0999999999999996</v>
      </c>
      <c r="K45" s="83"/>
      <c r="L45" s="98">
        <v>5.8</v>
      </c>
      <c r="M45" s="99">
        <v>8.5</v>
      </c>
      <c r="N45" s="99">
        <v>8.3000000000000007</v>
      </c>
      <c r="O45" s="106">
        <v>8.6</v>
      </c>
      <c r="P45" s="24"/>
    </row>
    <row r="46" spans="1:16" x14ac:dyDescent="0.2">
      <c r="A46" s="19" t="s">
        <v>119</v>
      </c>
      <c r="B46" s="16"/>
      <c r="C46" s="18"/>
      <c r="D46" s="18"/>
      <c r="E46" s="18"/>
      <c r="F46" s="18"/>
      <c r="G46" s="18"/>
      <c r="H46" s="39"/>
      <c r="I46" s="39"/>
      <c r="J46" s="39"/>
      <c r="K46" s="83"/>
      <c r="L46" s="39"/>
      <c r="M46" s="88"/>
      <c r="N46" s="88"/>
      <c r="O46" s="88"/>
      <c r="P46" s="24"/>
    </row>
    <row r="47" spans="1:16" x14ac:dyDescent="0.2">
      <c r="A47" s="111" t="s">
        <v>46</v>
      </c>
      <c r="B47" s="7" t="s">
        <v>54</v>
      </c>
      <c r="C47" s="4"/>
      <c r="D47" s="21"/>
      <c r="E47" s="11">
        <v>26212</v>
      </c>
      <c r="F47" s="11">
        <v>28523</v>
      </c>
      <c r="G47" s="33">
        <v>32567</v>
      </c>
      <c r="H47" s="33">
        <v>32932</v>
      </c>
      <c r="I47" s="1">
        <v>33405</v>
      </c>
      <c r="J47" s="11">
        <v>35350</v>
      </c>
      <c r="K47" s="91"/>
      <c r="L47" s="36">
        <v>29328</v>
      </c>
      <c r="M47" s="92">
        <v>27631</v>
      </c>
      <c r="N47" s="92">
        <v>28326</v>
      </c>
      <c r="O47" s="92">
        <v>29594</v>
      </c>
      <c r="P47" s="24"/>
    </row>
    <row r="48" spans="1:16" x14ac:dyDescent="0.2">
      <c r="A48" s="112"/>
      <c r="B48" s="7" t="s">
        <v>55</v>
      </c>
      <c r="C48" s="4"/>
      <c r="D48" s="21"/>
      <c r="E48" s="11">
        <v>30745</v>
      </c>
      <c r="F48" s="11">
        <v>33810</v>
      </c>
      <c r="G48" s="33">
        <v>34339</v>
      </c>
      <c r="H48" s="33">
        <v>34976</v>
      </c>
      <c r="I48" s="28">
        <v>35718</v>
      </c>
      <c r="J48" s="33">
        <v>36396</v>
      </c>
      <c r="K48" s="81"/>
      <c r="L48" s="34">
        <v>29872</v>
      </c>
      <c r="M48" s="97">
        <v>29334</v>
      </c>
      <c r="N48" s="97">
        <v>29688</v>
      </c>
      <c r="O48" s="97">
        <v>30829.183607999999</v>
      </c>
      <c r="P48" s="24"/>
    </row>
    <row r="49" spans="1:16" x14ac:dyDescent="0.2">
      <c r="A49" s="112"/>
      <c r="B49" s="7" t="s">
        <v>56</v>
      </c>
      <c r="C49" s="4"/>
      <c r="D49" s="21"/>
      <c r="E49" s="11">
        <v>34821</v>
      </c>
      <c r="F49" s="11">
        <v>38056</v>
      </c>
      <c r="G49" s="33">
        <v>39556</v>
      </c>
      <c r="H49" s="33">
        <v>39552</v>
      </c>
      <c r="I49" s="28">
        <v>40194</v>
      </c>
      <c r="J49" s="34">
        <v>40866</v>
      </c>
      <c r="K49" s="84"/>
      <c r="L49" s="34">
        <v>33871</v>
      </c>
      <c r="M49" s="97">
        <v>32640</v>
      </c>
      <c r="N49" s="97">
        <v>33027</v>
      </c>
      <c r="O49" s="97">
        <v>35662.667290999998</v>
      </c>
      <c r="P49" s="24"/>
    </row>
    <row r="50" spans="1:16" x14ac:dyDescent="0.2">
      <c r="A50" s="113"/>
      <c r="B50" s="7" t="s">
        <v>57</v>
      </c>
      <c r="C50" s="4"/>
      <c r="D50" s="4"/>
      <c r="E50" s="11">
        <v>28239</v>
      </c>
      <c r="F50" s="11">
        <v>31670</v>
      </c>
      <c r="G50" s="33">
        <v>33475</v>
      </c>
      <c r="H50" s="33">
        <v>33764</v>
      </c>
      <c r="I50" s="1">
        <v>35679</v>
      </c>
      <c r="J50" s="33">
        <v>33728</v>
      </c>
      <c r="K50" s="82"/>
      <c r="L50" s="34">
        <v>27309</v>
      </c>
      <c r="M50" s="97">
        <v>27817</v>
      </c>
      <c r="N50" s="97">
        <v>28762</v>
      </c>
      <c r="O50" s="97">
        <v>30200.573075000008</v>
      </c>
      <c r="P50" s="24"/>
    </row>
    <row r="51" spans="1:16" x14ac:dyDescent="0.2">
      <c r="A51" s="114" t="s">
        <v>28</v>
      </c>
      <c r="B51" s="7" t="s">
        <v>54</v>
      </c>
      <c r="C51" s="4"/>
      <c r="D51" s="21"/>
      <c r="E51" s="11">
        <v>9240</v>
      </c>
      <c r="F51" s="11">
        <v>8926</v>
      </c>
      <c r="G51" s="33">
        <v>8575</v>
      </c>
      <c r="H51" s="33">
        <v>8149</v>
      </c>
      <c r="I51" s="1">
        <v>7520</v>
      </c>
      <c r="J51" s="11">
        <v>4921</v>
      </c>
      <c r="K51" s="84"/>
      <c r="L51" s="36">
        <v>3739</v>
      </c>
      <c r="M51" s="92">
        <v>3351</v>
      </c>
      <c r="N51" s="92">
        <v>4110</v>
      </c>
      <c r="O51" s="92">
        <v>4136</v>
      </c>
      <c r="P51" s="24"/>
    </row>
    <row r="52" spans="1:16" x14ac:dyDescent="0.2">
      <c r="A52" s="115"/>
      <c r="B52" s="7" t="s">
        <v>55</v>
      </c>
      <c r="C52" s="4"/>
      <c r="D52" s="21"/>
      <c r="E52" s="11">
        <v>9280</v>
      </c>
      <c r="F52" s="11">
        <v>8925</v>
      </c>
      <c r="G52" s="33">
        <v>8552</v>
      </c>
      <c r="H52" s="33">
        <v>8817</v>
      </c>
      <c r="I52" s="28">
        <v>7458</v>
      </c>
      <c r="J52" s="33">
        <v>5746</v>
      </c>
      <c r="K52" s="81"/>
      <c r="L52" s="34">
        <v>4355</v>
      </c>
      <c r="M52" s="97">
        <v>3689</v>
      </c>
      <c r="N52" s="97">
        <v>4412</v>
      </c>
      <c r="O52" s="97">
        <v>4467.7461220000005</v>
      </c>
      <c r="P52" s="24"/>
    </row>
    <row r="53" spans="1:16" x14ac:dyDescent="0.2">
      <c r="A53" s="115"/>
      <c r="B53" s="7" t="s">
        <v>56</v>
      </c>
      <c r="C53" s="4"/>
      <c r="D53" s="21"/>
      <c r="E53" s="11">
        <v>9235</v>
      </c>
      <c r="F53" s="11">
        <v>9364</v>
      </c>
      <c r="G53" s="33">
        <v>8611</v>
      </c>
      <c r="H53" s="33">
        <v>8303</v>
      </c>
      <c r="I53" s="28">
        <v>7550</v>
      </c>
      <c r="J53" s="34">
        <v>5434</v>
      </c>
      <c r="K53" s="84"/>
      <c r="L53" s="34">
        <v>4152</v>
      </c>
      <c r="M53" s="97">
        <v>4305</v>
      </c>
      <c r="N53" s="97">
        <v>4575</v>
      </c>
      <c r="O53" s="97">
        <v>4723.7803330000006</v>
      </c>
      <c r="P53" s="24"/>
    </row>
    <row r="54" spans="1:16" x14ac:dyDescent="0.2">
      <c r="A54" s="116"/>
      <c r="B54" s="7" t="s">
        <v>57</v>
      </c>
      <c r="C54" s="4"/>
      <c r="D54" s="4"/>
      <c r="E54" s="11">
        <v>6768</v>
      </c>
      <c r="F54" s="11">
        <v>6066</v>
      </c>
      <c r="G54" s="33">
        <v>5862</v>
      </c>
      <c r="H54" s="33">
        <v>5630</v>
      </c>
      <c r="I54" s="1">
        <v>5361</v>
      </c>
      <c r="J54" s="33">
        <v>4005</v>
      </c>
      <c r="K54" s="82"/>
      <c r="L54" s="34">
        <v>3035</v>
      </c>
      <c r="M54" s="97">
        <v>3088</v>
      </c>
      <c r="N54" s="97">
        <v>3423</v>
      </c>
      <c r="O54" s="97">
        <v>3537.8480749999981</v>
      </c>
      <c r="P54" s="24"/>
    </row>
    <row r="55" spans="1:16" x14ac:dyDescent="0.2">
      <c r="A55" s="114" t="s">
        <v>29</v>
      </c>
      <c r="B55" s="7" t="s">
        <v>54</v>
      </c>
      <c r="C55" s="4"/>
      <c r="D55" s="21"/>
      <c r="E55" s="11">
        <v>4326</v>
      </c>
      <c r="F55" s="11">
        <v>4777</v>
      </c>
      <c r="G55" s="33">
        <v>5422</v>
      </c>
      <c r="H55" s="33">
        <v>6033</v>
      </c>
      <c r="I55" s="1">
        <v>7390</v>
      </c>
      <c r="J55" s="11">
        <v>8341</v>
      </c>
      <c r="K55" s="84"/>
      <c r="L55" s="36">
        <v>8095</v>
      </c>
      <c r="M55" s="92">
        <v>9813</v>
      </c>
      <c r="N55" s="92">
        <v>10796</v>
      </c>
      <c r="O55" s="92">
        <v>13441</v>
      </c>
      <c r="P55" s="24"/>
    </row>
    <row r="56" spans="1:16" x14ac:dyDescent="0.2">
      <c r="A56" s="115"/>
      <c r="B56" s="7" t="s">
        <v>55</v>
      </c>
      <c r="C56" s="4"/>
      <c r="D56" s="21"/>
      <c r="E56" s="11">
        <v>4846</v>
      </c>
      <c r="F56" s="11">
        <v>3832</v>
      </c>
      <c r="G56" s="33">
        <v>5305</v>
      </c>
      <c r="H56" s="33">
        <v>6200</v>
      </c>
      <c r="I56" s="28">
        <v>6772</v>
      </c>
      <c r="J56" s="33">
        <v>10456</v>
      </c>
      <c r="K56" s="81"/>
      <c r="L56" s="34">
        <v>10170</v>
      </c>
      <c r="M56" s="97">
        <v>9627</v>
      </c>
      <c r="N56" s="97">
        <v>11824</v>
      </c>
      <c r="O56" s="97">
        <v>13015.478973000001</v>
      </c>
      <c r="P56" s="24"/>
    </row>
    <row r="57" spans="1:16" x14ac:dyDescent="0.2">
      <c r="A57" s="115"/>
      <c r="B57" s="7" t="s">
        <v>56</v>
      </c>
      <c r="C57" s="4"/>
      <c r="D57" s="21"/>
      <c r="E57" s="11">
        <v>5042</v>
      </c>
      <c r="F57" s="11">
        <v>4567</v>
      </c>
      <c r="G57" s="33">
        <v>6199</v>
      </c>
      <c r="H57" s="33">
        <v>7105</v>
      </c>
      <c r="I57" s="28">
        <v>7920</v>
      </c>
      <c r="J57" s="34">
        <v>10004</v>
      </c>
      <c r="K57" s="84"/>
      <c r="L57" s="34">
        <v>9614</v>
      </c>
      <c r="M57" s="97">
        <v>10241</v>
      </c>
      <c r="N57" s="97">
        <v>12346</v>
      </c>
      <c r="O57" s="97">
        <v>15480.813705999997</v>
      </c>
      <c r="P57" s="24"/>
    </row>
    <row r="58" spans="1:16" x14ac:dyDescent="0.2">
      <c r="A58" s="116"/>
      <c r="B58" s="7" t="s">
        <v>57</v>
      </c>
      <c r="C58" s="4"/>
      <c r="D58" s="4"/>
      <c r="E58" s="11">
        <v>4362</v>
      </c>
      <c r="F58" s="11">
        <v>6935</v>
      </c>
      <c r="G58" s="33">
        <v>5929</v>
      </c>
      <c r="H58" s="33">
        <v>6979</v>
      </c>
      <c r="I58" s="1">
        <v>7652</v>
      </c>
      <c r="J58" s="33">
        <v>6671</v>
      </c>
      <c r="K58" s="82"/>
      <c r="L58" s="34">
        <v>6178</v>
      </c>
      <c r="M58" s="97">
        <v>9429</v>
      </c>
      <c r="N58" s="97">
        <v>13908</v>
      </c>
      <c r="O58" s="97">
        <v>14437.453576</v>
      </c>
      <c r="P58" s="24"/>
    </row>
    <row r="59" spans="1:16" x14ac:dyDescent="0.2">
      <c r="A59" s="111" t="s">
        <v>30</v>
      </c>
      <c r="B59" s="7" t="s">
        <v>54</v>
      </c>
      <c r="C59" s="4"/>
      <c r="D59" s="21"/>
      <c r="E59" s="11">
        <v>1770</v>
      </c>
      <c r="F59" s="11">
        <v>12982</v>
      </c>
      <c r="G59" s="33">
        <v>12921</v>
      </c>
      <c r="H59" s="33">
        <v>12744</v>
      </c>
      <c r="I59" s="1">
        <v>13186</v>
      </c>
      <c r="J59" s="11">
        <v>10419</v>
      </c>
      <c r="K59" s="84"/>
      <c r="L59" s="36">
        <v>10426</v>
      </c>
      <c r="M59" s="92">
        <v>11126</v>
      </c>
      <c r="N59" s="92">
        <v>11334</v>
      </c>
      <c r="O59" s="92">
        <v>12897</v>
      </c>
      <c r="P59" s="24"/>
    </row>
    <row r="60" spans="1:16" x14ac:dyDescent="0.2">
      <c r="A60" s="112"/>
      <c r="B60" s="7" t="s">
        <v>55</v>
      </c>
      <c r="C60" s="4"/>
      <c r="D60" s="21"/>
      <c r="E60" s="11">
        <v>1858</v>
      </c>
      <c r="F60" s="11">
        <v>12440</v>
      </c>
      <c r="G60" s="33">
        <v>12888</v>
      </c>
      <c r="H60" s="33">
        <v>12995</v>
      </c>
      <c r="I60" s="28">
        <v>13310</v>
      </c>
      <c r="J60" s="33">
        <v>11197</v>
      </c>
      <c r="K60" s="81"/>
      <c r="L60" s="34">
        <v>11242</v>
      </c>
      <c r="M60" s="97">
        <v>10979</v>
      </c>
      <c r="N60" s="97">
        <v>11612</v>
      </c>
      <c r="O60" s="97">
        <v>13915.104813999998</v>
      </c>
      <c r="P60" s="24"/>
    </row>
    <row r="61" spans="1:16" x14ac:dyDescent="0.2">
      <c r="A61" s="112"/>
      <c r="B61" s="7" t="s">
        <v>56</v>
      </c>
      <c r="C61" s="4"/>
      <c r="D61" s="21"/>
      <c r="E61" s="11">
        <v>1670</v>
      </c>
      <c r="F61" s="11">
        <v>12381</v>
      </c>
      <c r="G61" s="33">
        <v>12812</v>
      </c>
      <c r="H61" s="33">
        <v>13092</v>
      </c>
      <c r="I61" s="28">
        <v>12743</v>
      </c>
      <c r="J61" s="34">
        <v>11567</v>
      </c>
      <c r="K61" s="84"/>
      <c r="L61" s="34">
        <v>11600</v>
      </c>
      <c r="M61" s="97">
        <v>11242</v>
      </c>
      <c r="N61" s="97">
        <v>12436</v>
      </c>
      <c r="O61" s="97">
        <v>14345.321097000004</v>
      </c>
      <c r="P61" s="24"/>
    </row>
    <row r="62" spans="1:16" x14ac:dyDescent="0.2">
      <c r="A62" s="113"/>
      <c r="B62" s="7" t="s">
        <v>57</v>
      </c>
      <c r="C62" s="4"/>
      <c r="D62" s="4"/>
      <c r="E62" s="11">
        <v>13014</v>
      </c>
      <c r="F62" s="11">
        <v>13572</v>
      </c>
      <c r="G62" s="33">
        <v>13354</v>
      </c>
      <c r="H62" s="33">
        <v>13252</v>
      </c>
      <c r="I62" s="1">
        <v>13258</v>
      </c>
      <c r="J62" s="33">
        <v>11384</v>
      </c>
      <c r="K62" s="82"/>
      <c r="L62" s="34">
        <v>11429</v>
      </c>
      <c r="M62" s="97">
        <v>12074</v>
      </c>
      <c r="N62" s="97">
        <v>12989</v>
      </c>
      <c r="O62" s="97">
        <v>13973.944608999998</v>
      </c>
      <c r="P62" s="24"/>
    </row>
    <row r="63" spans="1:16" x14ac:dyDescent="0.2">
      <c r="A63" s="111" t="s">
        <v>47</v>
      </c>
      <c r="B63" s="7" t="s">
        <v>54</v>
      </c>
      <c r="C63" s="4"/>
      <c r="D63" s="21"/>
      <c r="E63" s="11">
        <v>14623</v>
      </c>
      <c r="F63" s="11">
        <v>14744</v>
      </c>
      <c r="G63" s="33">
        <v>14622</v>
      </c>
      <c r="H63" s="33">
        <v>15371</v>
      </c>
      <c r="I63" s="1">
        <v>12678</v>
      </c>
      <c r="J63" s="11">
        <v>10932</v>
      </c>
      <c r="K63" s="84"/>
      <c r="L63" s="36">
        <v>10676</v>
      </c>
      <c r="M63" s="92">
        <v>11675</v>
      </c>
      <c r="N63" s="92">
        <v>13921</v>
      </c>
      <c r="O63" s="92">
        <v>12858</v>
      </c>
      <c r="P63" s="24"/>
    </row>
    <row r="64" spans="1:16" x14ac:dyDescent="0.2">
      <c r="A64" s="112"/>
      <c r="B64" s="7" t="s">
        <v>55</v>
      </c>
      <c r="C64" s="4"/>
      <c r="D64" s="21"/>
      <c r="E64" s="11">
        <v>15382</v>
      </c>
      <c r="F64" s="11">
        <v>15434</v>
      </c>
      <c r="G64" s="33">
        <v>15955</v>
      </c>
      <c r="H64" s="33">
        <v>15387</v>
      </c>
      <c r="I64" s="28">
        <v>10912</v>
      </c>
      <c r="J64" s="33">
        <v>10637</v>
      </c>
      <c r="K64" s="81"/>
      <c r="L64" s="34">
        <v>10086</v>
      </c>
      <c r="M64" s="97">
        <v>11192</v>
      </c>
      <c r="N64" s="97">
        <v>12466</v>
      </c>
      <c r="O64" s="97">
        <v>12890.569388</v>
      </c>
      <c r="P64" s="24"/>
    </row>
    <row r="65" spans="1:16" x14ac:dyDescent="0.2">
      <c r="A65" s="112"/>
      <c r="B65" s="7" t="s">
        <v>56</v>
      </c>
      <c r="C65" s="4"/>
      <c r="D65" s="21"/>
      <c r="E65" s="11">
        <v>16108</v>
      </c>
      <c r="F65" s="11">
        <v>17224</v>
      </c>
      <c r="G65" s="33">
        <v>15709</v>
      </c>
      <c r="H65" s="33">
        <v>15897</v>
      </c>
      <c r="I65" s="28">
        <v>11548</v>
      </c>
      <c r="J65" s="34">
        <v>11069</v>
      </c>
      <c r="K65" s="84"/>
      <c r="L65" s="34">
        <v>10593</v>
      </c>
      <c r="M65" s="97">
        <v>11477</v>
      </c>
      <c r="N65" s="97">
        <v>11983</v>
      </c>
      <c r="O65" s="97">
        <v>15187.324166999999</v>
      </c>
      <c r="P65" s="24"/>
    </row>
    <row r="66" spans="1:16" x14ac:dyDescent="0.2">
      <c r="A66" s="113"/>
      <c r="B66" s="7" t="s">
        <v>57</v>
      </c>
      <c r="C66" s="4"/>
      <c r="D66" s="4"/>
      <c r="E66" s="11">
        <v>16605</v>
      </c>
      <c r="F66" s="11">
        <v>14721</v>
      </c>
      <c r="G66" s="33">
        <v>14738</v>
      </c>
      <c r="H66" s="33">
        <v>15229</v>
      </c>
      <c r="I66" s="1">
        <v>11158</v>
      </c>
      <c r="J66" s="33">
        <v>12903</v>
      </c>
      <c r="K66" s="82"/>
      <c r="L66" s="34">
        <v>12568</v>
      </c>
      <c r="M66" s="97">
        <v>11227</v>
      </c>
      <c r="N66" s="97">
        <v>12329</v>
      </c>
      <c r="O66" s="97">
        <v>14108.298912000006</v>
      </c>
      <c r="P66" s="24"/>
    </row>
    <row r="67" spans="1:16" x14ac:dyDescent="0.2">
      <c r="A67" s="111" t="s">
        <v>127</v>
      </c>
      <c r="B67" s="7" t="s">
        <v>54</v>
      </c>
      <c r="C67" s="4"/>
      <c r="D67" s="21"/>
      <c r="E67" s="36">
        <v>-2918</v>
      </c>
      <c r="F67" s="36">
        <v>-3669</v>
      </c>
      <c r="G67" s="33">
        <v>-3747</v>
      </c>
      <c r="H67" s="33">
        <v>-3923</v>
      </c>
      <c r="I67" s="28">
        <v>-1838</v>
      </c>
      <c r="J67" s="36">
        <v>-2514</v>
      </c>
      <c r="K67" s="84"/>
      <c r="L67" s="36">
        <v>-2514</v>
      </c>
      <c r="M67" s="92">
        <v>-1960</v>
      </c>
      <c r="N67" s="92">
        <v>-2163</v>
      </c>
      <c r="O67" s="92">
        <v>-2474</v>
      </c>
      <c r="P67" s="24"/>
    </row>
    <row r="68" spans="1:16" x14ac:dyDescent="0.2">
      <c r="A68" s="112"/>
      <c r="B68" s="7" t="s">
        <v>55</v>
      </c>
      <c r="C68" s="4"/>
      <c r="D68" s="21"/>
      <c r="E68" s="36">
        <v>-2991</v>
      </c>
      <c r="F68" s="36">
        <v>-3749</v>
      </c>
      <c r="G68" s="33">
        <v>-3963</v>
      </c>
      <c r="H68" s="33">
        <v>-3914</v>
      </c>
      <c r="I68" s="28">
        <v>-1879</v>
      </c>
      <c r="J68" s="33">
        <v>-1790</v>
      </c>
      <c r="K68" s="85"/>
      <c r="L68" s="34">
        <v>-1790</v>
      </c>
      <c r="M68" s="97">
        <v>-2330</v>
      </c>
      <c r="N68" s="97">
        <v>-2495</v>
      </c>
      <c r="O68" s="97">
        <v>-2747.1631970000003</v>
      </c>
      <c r="P68" s="24"/>
    </row>
    <row r="69" spans="1:16" x14ac:dyDescent="0.2">
      <c r="A69" s="112"/>
      <c r="B69" s="7" t="s">
        <v>56</v>
      </c>
      <c r="C69" s="4"/>
      <c r="D69" s="21"/>
      <c r="E69" s="36">
        <v>-2986</v>
      </c>
      <c r="F69" s="36">
        <v>-4153</v>
      </c>
      <c r="G69" s="33">
        <v>-4182</v>
      </c>
      <c r="H69" s="33">
        <v>-4096</v>
      </c>
      <c r="I69" s="28">
        <v>-1951</v>
      </c>
      <c r="J69" s="34">
        <v>-1885</v>
      </c>
      <c r="K69" s="84"/>
      <c r="L69" s="34">
        <v>-1885</v>
      </c>
      <c r="M69" s="97">
        <v>-2111</v>
      </c>
      <c r="N69" s="97">
        <v>-2379</v>
      </c>
      <c r="O69" s="97">
        <v>-2527.3470639999996</v>
      </c>
      <c r="P69" s="24"/>
    </row>
    <row r="70" spans="1:16" x14ac:dyDescent="0.2">
      <c r="A70" s="113"/>
      <c r="B70" s="7" t="s">
        <v>57</v>
      </c>
      <c r="C70" s="4"/>
      <c r="D70" s="4"/>
      <c r="E70" s="36">
        <v>-3361</v>
      </c>
      <c r="F70" s="36">
        <v>-3566</v>
      </c>
      <c r="G70" s="33">
        <v>-3600</v>
      </c>
      <c r="H70" s="33">
        <v>-3777</v>
      </c>
      <c r="I70" s="28">
        <v>-2065</v>
      </c>
      <c r="J70" s="33">
        <v>-2082</v>
      </c>
      <c r="K70" s="82"/>
      <c r="L70" s="34">
        <v>-2082</v>
      </c>
      <c r="M70" s="97">
        <v>-2171</v>
      </c>
      <c r="N70" s="97">
        <v>-2170</v>
      </c>
      <c r="O70" s="97">
        <v>-2354.2856320000001</v>
      </c>
      <c r="P70" s="24"/>
    </row>
    <row r="71" spans="1:16" x14ac:dyDescent="0.2">
      <c r="A71" s="19" t="s">
        <v>120</v>
      </c>
      <c r="B71" s="16"/>
      <c r="C71" s="18"/>
      <c r="D71" s="18"/>
      <c r="E71" s="18"/>
      <c r="F71" s="18"/>
      <c r="G71" s="18"/>
      <c r="H71" s="39"/>
      <c r="I71" s="39"/>
      <c r="J71" s="39"/>
      <c r="K71" s="84"/>
      <c r="L71" s="39"/>
      <c r="M71" s="88"/>
      <c r="N71" s="88"/>
      <c r="O71" s="88"/>
    </row>
    <row r="72" spans="1:16" x14ac:dyDescent="0.2">
      <c r="A72" s="111" t="s">
        <v>27</v>
      </c>
      <c r="B72" s="7" t="s">
        <v>54</v>
      </c>
      <c r="C72" s="21"/>
      <c r="D72" s="21"/>
      <c r="E72" s="32">
        <v>554</v>
      </c>
      <c r="F72" s="32">
        <v>1395</v>
      </c>
      <c r="G72" s="32">
        <v>2076</v>
      </c>
      <c r="H72" s="32">
        <v>2657</v>
      </c>
      <c r="I72" s="1">
        <v>2884</v>
      </c>
      <c r="J72" s="11">
        <v>4263</v>
      </c>
      <c r="K72" s="91"/>
      <c r="L72" s="36">
        <v>4275</v>
      </c>
      <c r="M72" s="92">
        <v>3075</v>
      </c>
      <c r="N72" s="92">
        <v>2251</v>
      </c>
      <c r="O72" s="92">
        <v>1794</v>
      </c>
      <c r="P72" s="24"/>
    </row>
    <row r="73" spans="1:16" x14ac:dyDescent="0.2">
      <c r="A73" s="112"/>
      <c r="B73" s="7" t="s">
        <v>55</v>
      </c>
      <c r="C73" s="21"/>
      <c r="D73" s="21"/>
      <c r="E73" s="32">
        <v>1756</v>
      </c>
      <c r="F73" s="32">
        <v>2224</v>
      </c>
      <c r="G73" s="32">
        <v>2695</v>
      </c>
      <c r="H73" s="32">
        <v>2882</v>
      </c>
      <c r="I73" s="32">
        <v>3006</v>
      </c>
      <c r="J73" s="34">
        <v>3678</v>
      </c>
      <c r="K73" s="81"/>
      <c r="L73" s="34">
        <v>3682</v>
      </c>
      <c r="M73" s="97">
        <v>2326</v>
      </c>
      <c r="N73" s="97">
        <v>955</v>
      </c>
      <c r="O73" s="97">
        <v>1871.4233899999999</v>
      </c>
      <c r="P73" s="24"/>
    </row>
    <row r="74" spans="1:16" x14ac:dyDescent="0.2">
      <c r="A74" s="112"/>
      <c r="B74" s="7" t="s">
        <v>56</v>
      </c>
      <c r="C74" s="21"/>
      <c r="D74" s="21"/>
      <c r="E74" s="32">
        <v>4118</v>
      </c>
      <c r="F74" s="32">
        <v>4515</v>
      </c>
      <c r="G74" s="32">
        <v>5073</v>
      </c>
      <c r="H74" s="32">
        <v>5111</v>
      </c>
      <c r="I74" s="32">
        <v>4736</v>
      </c>
      <c r="J74" s="34">
        <v>5731</v>
      </c>
      <c r="K74" s="82"/>
      <c r="L74" s="34">
        <v>5718</v>
      </c>
      <c r="M74" s="97">
        <v>4816</v>
      </c>
      <c r="N74" s="97">
        <v>3564</v>
      </c>
      <c r="O74" s="97">
        <v>4964.7988539999997</v>
      </c>
      <c r="P74" s="24"/>
    </row>
    <row r="75" spans="1:16" x14ac:dyDescent="0.2">
      <c r="A75" s="113"/>
      <c r="B75" s="7" t="s">
        <v>57</v>
      </c>
      <c r="C75" s="21"/>
      <c r="D75" s="21"/>
      <c r="E75" s="32">
        <v>1497</v>
      </c>
      <c r="F75" s="32">
        <v>1752</v>
      </c>
      <c r="G75" s="32">
        <v>2238</v>
      </c>
      <c r="H75" s="32">
        <v>2019</v>
      </c>
      <c r="I75" s="2">
        <v>3485</v>
      </c>
      <c r="J75" s="34">
        <v>1942</v>
      </c>
      <c r="K75" s="82"/>
      <c r="L75" s="34">
        <v>1939</v>
      </c>
      <c r="M75" s="97">
        <v>2410</v>
      </c>
      <c r="N75" s="97">
        <v>1145</v>
      </c>
      <c r="O75" s="97">
        <v>2201.3363540000009</v>
      </c>
      <c r="P75" s="24"/>
    </row>
    <row r="76" spans="1:16" x14ac:dyDescent="0.2">
      <c r="A76" s="114" t="s">
        <v>28</v>
      </c>
      <c r="B76" s="7" t="s">
        <v>54</v>
      </c>
      <c r="C76" s="21"/>
      <c r="D76" s="21"/>
      <c r="E76" s="32">
        <v>454</v>
      </c>
      <c r="F76" s="32">
        <v>567</v>
      </c>
      <c r="G76" s="32">
        <v>642</v>
      </c>
      <c r="H76" s="32">
        <v>663</v>
      </c>
      <c r="I76" s="2">
        <v>144</v>
      </c>
      <c r="J76" s="36">
        <v>-235</v>
      </c>
      <c r="K76" s="82"/>
      <c r="L76" s="36">
        <v>-223</v>
      </c>
      <c r="M76" s="92">
        <v>-163</v>
      </c>
      <c r="N76" s="92">
        <v>465</v>
      </c>
      <c r="O76" s="92">
        <v>589</v>
      </c>
    </row>
    <row r="77" spans="1:16" x14ac:dyDescent="0.2">
      <c r="A77" s="115"/>
      <c r="B77" s="7" t="s">
        <v>55</v>
      </c>
      <c r="C77" s="21"/>
      <c r="D77" s="21"/>
      <c r="E77" s="32">
        <v>520</v>
      </c>
      <c r="F77" s="32">
        <v>563</v>
      </c>
      <c r="G77" s="32">
        <v>197</v>
      </c>
      <c r="H77" s="32">
        <v>441</v>
      </c>
      <c r="I77" s="32">
        <v>351</v>
      </c>
      <c r="J77" s="34">
        <v>177</v>
      </c>
      <c r="K77" s="85"/>
      <c r="L77" s="34">
        <v>171</v>
      </c>
      <c r="M77" s="97">
        <v>-170</v>
      </c>
      <c r="N77" s="97">
        <v>611</v>
      </c>
      <c r="O77" s="97">
        <v>641.20923399999992</v>
      </c>
    </row>
    <row r="78" spans="1:16" x14ac:dyDescent="0.2">
      <c r="A78" s="115"/>
      <c r="B78" s="7" t="s">
        <v>56</v>
      </c>
      <c r="C78" s="21"/>
      <c r="D78" s="21"/>
      <c r="E78" s="32">
        <v>800</v>
      </c>
      <c r="F78" s="32">
        <v>823</v>
      </c>
      <c r="G78" s="32">
        <v>546</v>
      </c>
      <c r="H78" s="32">
        <v>806</v>
      </c>
      <c r="I78" s="32">
        <v>251</v>
      </c>
      <c r="J78" s="34">
        <v>388</v>
      </c>
      <c r="K78" s="82"/>
      <c r="L78" s="34">
        <v>388</v>
      </c>
      <c r="M78" s="97">
        <v>604</v>
      </c>
      <c r="N78" s="97">
        <v>824</v>
      </c>
      <c r="O78" s="97">
        <v>1065.44679</v>
      </c>
    </row>
    <row r="79" spans="1:16" x14ac:dyDescent="0.2">
      <c r="A79" s="116"/>
      <c r="B79" s="7" t="s">
        <v>57</v>
      </c>
      <c r="C79" s="21"/>
      <c r="D79" s="21"/>
      <c r="E79" s="32">
        <v>-375.7968120000005</v>
      </c>
      <c r="F79" s="32">
        <v>-618</v>
      </c>
      <c r="G79" s="32">
        <v>-478</v>
      </c>
      <c r="H79" s="32">
        <v>-488</v>
      </c>
      <c r="I79" s="32">
        <v>-224</v>
      </c>
      <c r="J79" s="34">
        <v>-743</v>
      </c>
      <c r="K79" s="82"/>
      <c r="L79" s="34">
        <v>-732</v>
      </c>
      <c r="M79" s="97">
        <v>-410</v>
      </c>
      <c r="N79" s="97">
        <v>8</v>
      </c>
      <c r="O79" s="97">
        <v>168.44440799999984</v>
      </c>
    </row>
    <row r="80" spans="1:16" x14ac:dyDescent="0.2">
      <c r="A80" s="114" t="s">
        <v>29</v>
      </c>
      <c r="B80" s="7" t="s">
        <v>54</v>
      </c>
      <c r="C80" s="21"/>
      <c r="D80" s="21"/>
      <c r="E80" s="32">
        <v>446</v>
      </c>
      <c r="F80" s="32">
        <v>607</v>
      </c>
      <c r="G80" s="32">
        <v>818</v>
      </c>
      <c r="H80" s="32">
        <v>961</v>
      </c>
      <c r="I80" s="2">
        <v>1310</v>
      </c>
      <c r="J80" s="11">
        <v>1010</v>
      </c>
      <c r="K80" s="82"/>
      <c r="L80" s="36">
        <v>1010</v>
      </c>
      <c r="M80" s="92">
        <v>1983</v>
      </c>
      <c r="N80" s="92">
        <v>1747</v>
      </c>
      <c r="O80" s="92">
        <v>1175</v>
      </c>
    </row>
    <row r="81" spans="1:16" x14ac:dyDescent="0.2">
      <c r="A81" s="115"/>
      <c r="B81" s="7" t="s">
        <v>55</v>
      </c>
      <c r="C81" s="21"/>
      <c r="D81" s="21"/>
      <c r="E81" s="32">
        <v>198</v>
      </c>
      <c r="F81" s="32">
        <v>161</v>
      </c>
      <c r="G81" s="32">
        <v>598</v>
      </c>
      <c r="H81" s="32">
        <v>707</v>
      </c>
      <c r="I81" s="32">
        <v>831</v>
      </c>
      <c r="J81" s="34">
        <v>1963</v>
      </c>
      <c r="K81" s="81"/>
      <c r="L81" s="34">
        <v>1963</v>
      </c>
      <c r="M81" s="97">
        <v>1244</v>
      </c>
      <c r="N81" s="97">
        <v>1359</v>
      </c>
      <c r="O81" s="97">
        <v>-79.492520000000013</v>
      </c>
    </row>
    <row r="82" spans="1:16" x14ac:dyDescent="0.2">
      <c r="A82" s="115"/>
      <c r="B82" s="7" t="s">
        <v>56</v>
      </c>
      <c r="C82" s="21"/>
      <c r="D82" s="21"/>
      <c r="E82" s="32">
        <v>530</v>
      </c>
      <c r="F82" s="32">
        <v>475</v>
      </c>
      <c r="G82" s="32">
        <v>837</v>
      </c>
      <c r="H82" s="32">
        <v>1063</v>
      </c>
      <c r="I82" s="32">
        <v>1255</v>
      </c>
      <c r="J82" s="34">
        <v>1639</v>
      </c>
      <c r="K82" s="82"/>
      <c r="L82" s="34">
        <v>1676</v>
      </c>
      <c r="M82" s="97">
        <v>1507</v>
      </c>
      <c r="N82" s="97">
        <v>1361</v>
      </c>
      <c r="O82" s="97">
        <v>1187.8604889999999</v>
      </c>
    </row>
    <row r="83" spans="1:16" x14ac:dyDescent="0.2">
      <c r="A83" s="116"/>
      <c r="B83" s="7" t="s">
        <v>57</v>
      </c>
      <c r="C83" s="21"/>
      <c r="D83" s="21"/>
      <c r="E83" s="32">
        <v>207</v>
      </c>
      <c r="F83" s="32">
        <v>439</v>
      </c>
      <c r="G83" s="32">
        <v>594</v>
      </c>
      <c r="H83" s="32">
        <v>853</v>
      </c>
      <c r="I83" s="2">
        <v>702</v>
      </c>
      <c r="J83" s="34">
        <v>-27</v>
      </c>
      <c r="K83" s="82"/>
      <c r="L83" s="34">
        <v>-65</v>
      </c>
      <c r="M83" s="97">
        <v>516</v>
      </c>
      <c r="N83" s="97">
        <v>957</v>
      </c>
      <c r="O83" s="97">
        <v>783.25622900000008</v>
      </c>
      <c r="P83" s="102"/>
    </row>
    <row r="84" spans="1:16" x14ac:dyDescent="0.2">
      <c r="A84" s="111" t="s">
        <v>30</v>
      </c>
      <c r="B84" s="7" t="s">
        <v>54</v>
      </c>
      <c r="C84" s="21"/>
      <c r="D84" s="21"/>
      <c r="E84" s="32">
        <v>-11</v>
      </c>
      <c r="F84" s="32">
        <v>-112</v>
      </c>
      <c r="G84" s="32">
        <v>17</v>
      </c>
      <c r="H84" s="32">
        <v>-160</v>
      </c>
      <c r="I84" s="2">
        <v>303</v>
      </c>
      <c r="J84" s="36">
        <v>-927</v>
      </c>
      <c r="K84" s="82"/>
      <c r="L84" s="36">
        <v>-927</v>
      </c>
      <c r="M84" s="92">
        <v>350</v>
      </c>
      <c r="N84" s="92">
        <v>193</v>
      </c>
      <c r="O84" s="92">
        <v>930</v>
      </c>
    </row>
    <row r="85" spans="1:16" x14ac:dyDescent="0.2">
      <c r="A85" s="112"/>
      <c r="B85" s="7" t="s">
        <v>55</v>
      </c>
      <c r="C85" s="21"/>
      <c r="D85" s="21"/>
      <c r="E85" s="32">
        <v>29</v>
      </c>
      <c r="F85" s="32">
        <v>15</v>
      </c>
      <c r="G85" s="32">
        <v>-55</v>
      </c>
      <c r="H85" s="32">
        <v>18</v>
      </c>
      <c r="I85" s="32">
        <v>204</v>
      </c>
      <c r="J85" s="34">
        <v>-523</v>
      </c>
      <c r="K85" s="85"/>
      <c r="L85" s="34">
        <v>-516</v>
      </c>
      <c r="M85" s="97">
        <v>176</v>
      </c>
      <c r="N85" s="97">
        <v>454</v>
      </c>
      <c r="O85" s="97">
        <v>876.76624000000004</v>
      </c>
    </row>
    <row r="86" spans="1:16" x14ac:dyDescent="0.2">
      <c r="A86" s="112"/>
      <c r="B86" s="7" t="s">
        <v>56</v>
      </c>
      <c r="C86" s="21"/>
      <c r="D86" s="21"/>
      <c r="E86" s="32">
        <v>28</v>
      </c>
      <c r="F86" s="32">
        <v>-61</v>
      </c>
      <c r="G86" s="32">
        <v>-79</v>
      </c>
      <c r="H86" s="32">
        <v>-230</v>
      </c>
      <c r="I86" s="32">
        <v>-37</v>
      </c>
      <c r="J86" s="34">
        <v>563</v>
      </c>
      <c r="K86" s="82"/>
      <c r="L86" s="34">
        <v>554</v>
      </c>
      <c r="M86" s="97">
        <v>420</v>
      </c>
      <c r="N86" s="97">
        <v>673</v>
      </c>
      <c r="O86" s="97">
        <v>1095.365423</v>
      </c>
    </row>
    <row r="87" spans="1:16" x14ac:dyDescent="0.2">
      <c r="A87" s="113"/>
      <c r="B87" s="7" t="s">
        <v>57</v>
      </c>
      <c r="C87" s="21"/>
      <c r="D87" s="21"/>
      <c r="E87" s="32">
        <v>-2</v>
      </c>
      <c r="F87" s="32">
        <v>-267</v>
      </c>
      <c r="G87" s="32">
        <v>-288</v>
      </c>
      <c r="H87" s="32">
        <v>-189</v>
      </c>
      <c r="I87" s="32">
        <v>-267</v>
      </c>
      <c r="J87" s="34">
        <v>227</v>
      </c>
      <c r="K87" s="82"/>
      <c r="L87" s="34">
        <v>229</v>
      </c>
      <c r="M87" s="97">
        <v>556</v>
      </c>
      <c r="N87" s="97">
        <v>948</v>
      </c>
      <c r="O87" s="97">
        <v>493.38191999999981</v>
      </c>
    </row>
    <row r="88" spans="1:16" x14ac:dyDescent="0.2">
      <c r="A88" s="111" t="s">
        <v>31</v>
      </c>
      <c r="B88" s="7" t="s">
        <v>54</v>
      </c>
      <c r="C88" s="21"/>
      <c r="D88" s="21"/>
      <c r="E88" s="32">
        <v>-100</v>
      </c>
      <c r="F88" s="32">
        <v>201</v>
      </c>
      <c r="G88" s="32">
        <v>473</v>
      </c>
      <c r="H88" s="32">
        <v>605</v>
      </c>
      <c r="I88" s="2">
        <v>410</v>
      </c>
      <c r="J88" s="11">
        <v>508</v>
      </c>
      <c r="K88" s="82"/>
      <c r="L88" s="36">
        <v>508</v>
      </c>
      <c r="M88" s="92">
        <v>471</v>
      </c>
      <c r="N88" s="92">
        <v>362</v>
      </c>
      <c r="O88" s="92">
        <v>532</v>
      </c>
      <c r="P88" s="24"/>
    </row>
    <row r="89" spans="1:16" x14ac:dyDescent="0.2">
      <c r="A89" s="112"/>
      <c r="B89" s="7" t="s">
        <v>55</v>
      </c>
      <c r="C89" s="21"/>
      <c r="D89" s="21"/>
      <c r="E89" s="32">
        <v>38</v>
      </c>
      <c r="F89" s="32">
        <v>234</v>
      </c>
      <c r="G89" s="32">
        <v>493</v>
      </c>
      <c r="H89" s="32">
        <v>585</v>
      </c>
      <c r="I89" s="32">
        <v>544</v>
      </c>
      <c r="J89" s="34">
        <v>413</v>
      </c>
      <c r="K89" s="81"/>
      <c r="L89" s="34">
        <v>413</v>
      </c>
      <c r="M89" s="97">
        <v>328</v>
      </c>
      <c r="N89" s="97">
        <v>158</v>
      </c>
      <c r="O89" s="97">
        <v>555.04004800000007</v>
      </c>
      <c r="P89" s="24"/>
    </row>
    <row r="90" spans="1:16" x14ac:dyDescent="0.2">
      <c r="A90" s="112"/>
      <c r="B90" s="7" t="s">
        <v>56</v>
      </c>
      <c r="C90" s="21"/>
      <c r="D90" s="21"/>
      <c r="E90" s="32">
        <v>211</v>
      </c>
      <c r="F90" s="32">
        <v>354</v>
      </c>
      <c r="G90" s="32">
        <v>709</v>
      </c>
      <c r="H90" s="32">
        <v>645</v>
      </c>
      <c r="I90" s="32">
        <v>620</v>
      </c>
      <c r="J90" s="34">
        <v>526</v>
      </c>
      <c r="K90" s="82"/>
      <c r="L90" s="34">
        <v>526</v>
      </c>
      <c r="M90" s="97">
        <v>479</v>
      </c>
      <c r="N90" s="97">
        <v>297</v>
      </c>
      <c r="O90" s="97">
        <v>479.781655</v>
      </c>
      <c r="P90" s="24"/>
    </row>
    <row r="91" spans="1:16" x14ac:dyDescent="0.2">
      <c r="A91" s="113"/>
      <c r="B91" s="7" t="s">
        <v>57</v>
      </c>
      <c r="C91" s="21"/>
      <c r="D91" s="21"/>
      <c r="E91" s="32">
        <v>-48</v>
      </c>
      <c r="F91" s="32">
        <v>-70</v>
      </c>
      <c r="G91" s="32">
        <v>190</v>
      </c>
      <c r="H91" s="32">
        <v>210</v>
      </c>
      <c r="I91" s="2">
        <v>218</v>
      </c>
      <c r="J91" s="34">
        <v>323</v>
      </c>
      <c r="K91" s="82"/>
      <c r="L91" s="34">
        <v>323</v>
      </c>
      <c r="M91" s="97">
        <v>201</v>
      </c>
      <c r="N91" s="97">
        <v>416</v>
      </c>
      <c r="O91" s="97">
        <v>363.40543099999991</v>
      </c>
      <c r="P91" s="24"/>
    </row>
    <row r="92" spans="1:16" x14ac:dyDescent="0.2">
      <c r="A92" s="111" t="s">
        <v>127</v>
      </c>
      <c r="B92" s="7" t="s">
        <v>54</v>
      </c>
      <c r="C92" s="4"/>
      <c r="D92" s="21"/>
      <c r="E92" s="36">
        <v>96</v>
      </c>
      <c r="F92" s="36">
        <v>-298</v>
      </c>
      <c r="G92" s="33">
        <v>-206</v>
      </c>
      <c r="H92" s="32">
        <v>-416</v>
      </c>
      <c r="I92" s="32">
        <v>-413</v>
      </c>
      <c r="J92" s="36">
        <v>-212</v>
      </c>
      <c r="K92" s="82"/>
      <c r="L92" s="36">
        <v>-212</v>
      </c>
      <c r="M92" s="92">
        <v>-27</v>
      </c>
      <c r="N92" s="92">
        <v>-47</v>
      </c>
      <c r="O92" s="92">
        <v>-106</v>
      </c>
      <c r="P92" s="24"/>
    </row>
    <row r="93" spans="1:16" x14ac:dyDescent="0.2">
      <c r="A93" s="112"/>
      <c r="B93" s="7" t="s">
        <v>55</v>
      </c>
      <c r="C93" s="4"/>
      <c r="D93" s="21"/>
      <c r="E93" s="36">
        <v>64</v>
      </c>
      <c r="F93" s="36">
        <v>-205</v>
      </c>
      <c r="G93" s="33">
        <v>-291</v>
      </c>
      <c r="H93" s="32">
        <v>-371</v>
      </c>
      <c r="I93" s="32">
        <v>-460</v>
      </c>
      <c r="J93" s="34">
        <v>-238</v>
      </c>
      <c r="K93" s="85"/>
      <c r="L93" s="34">
        <v>-238</v>
      </c>
      <c r="M93" s="97">
        <v>-563</v>
      </c>
      <c r="N93" s="97">
        <v>-876</v>
      </c>
      <c r="O93" s="97">
        <v>-712.00765200000001</v>
      </c>
      <c r="P93" s="24"/>
    </row>
    <row r="94" spans="1:16" x14ac:dyDescent="0.2">
      <c r="A94" s="112"/>
      <c r="B94" s="7" t="s">
        <v>56</v>
      </c>
      <c r="C94" s="4"/>
      <c r="D94" s="21"/>
      <c r="E94" s="36">
        <v>-189</v>
      </c>
      <c r="F94" s="36">
        <v>-157</v>
      </c>
      <c r="G94" s="33">
        <v>-156</v>
      </c>
      <c r="H94" s="32">
        <v>-202</v>
      </c>
      <c r="I94" s="32">
        <v>37</v>
      </c>
      <c r="J94" s="34">
        <v>-187</v>
      </c>
      <c r="K94" s="82"/>
      <c r="L94" s="34">
        <v>-187</v>
      </c>
      <c r="M94" s="97">
        <v>28</v>
      </c>
      <c r="N94" s="97">
        <v>-27</v>
      </c>
      <c r="O94" s="97">
        <v>-190.44550399999991</v>
      </c>
      <c r="P94" s="24"/>
    </row>
    <row r="95" spans="1:16" x14ac:dyDescent="0.2">
      <c r="A95" s="113"/>
      <c r="B95" s="7" t="s">
        <v>57</v>
      </c>
      <c r="C95" s="4"/>
      <c r="D95" s="4"/>
      <c r="E95" s="36">
        <v>-44</v>
      </c>
      <c r="F95" s="36">
        <v>-224</v>
      </c>
      <c r="G95" s="33">
        <v>-354</v>
      </c>
      <c r="H95" s="32">
        <v>-609</v>
      </c>
      <c r="I95" s="32">
        <v>-883</v>
      </c>
      <c r="J95" s="34">
        <v>-862</v>
      </c>
      <c r="K95" s="82"/>
      <c r="L95" s="34">
        <v>-862</v>
      </c>
      <c r="M95" s="97">
        <v>-933</v>
      </c>
      <c r="N95" s="97">
        <v>-1112</v>
      </c>
      <c r="O95" s="97">
        <v>-1209.5581990000001</v>
      </c>
      <c r="P95" s="24"/>
    </row>
    <row r="96" spans="1:16" x14ac:dyDescent="0.2">
      <c r="A96" s="54" t="s">
        <v>121</v>
      </c>
      <c r="B96" s="52"/>
      <c r="C96" s="12"/>
      <c r="D96" s="12"/>
      <c r="E96" s="53"/>
      <c r="F96" s="49"/>
      <c r="G96" s="49"/>
      <c r="H96" s="49"/>
      <c r="I96" s="66"/>
      <c r="J96" s="66"/>
      <c r="K96" s="82"/>
      <c r="L96" s="66"/>
      <c r="M96" s="66"/>
      <c r="N96" s="66"/>
      <c r="O96" s="66"/>
    </row>
    <row r="97" spans="1:15" x14ac:dyDescent="0.2">
      <c r="A97" s="54" t="s">
        <v>124</v>
      </c>
      <c r="B97" s="52"/>
      <c r="C97" s="12"/>
      <c r="D97" s="12"/>
      <c r="E97" s="53"/>
      <c r="F97" s="49"/>
      <c r="G97" s="49"/>
      <c r="H97" s="49"/>
      <c r="I97" s="66"/>
      <c r="J97" s="66"/>
      <c r="L97" s="66"/>
      <c r="M97" s="66"/>
      <c r="N97" s="66"/>
      <c r="O97" s="66"/>
    </row>
    <row r="171" spans="11:11" x14ac:dyDescent="0.2">
      <c r="K171" s="66"/>
    </row>
    <row r="172" spans="11:11" x14ac:dyDescent="0.2">
      <c r="K172" s="66"/>
    </row>
    <row r="173" spans="11:11" x14ac:dyDescent="0.2">
      <c r="K173" s="66"/>
    </row>
  </sheetData>
  <mergeCells count="25">
    <mergeCell ref="A92:A95"/>
    <mergeCell ref="A47:A50"/>
    <mergeCell ref="A30:A33"/>
    <mergeCell ref="A42:A45"/>
    <mergeCell ref="A34:A37"/>
    <mergeCell ref="A38:A41"/>
    <mergeCell ref="A80:A83"/>
    <mergeCell ref="A84:A87"/>
    <mergeCell ref="A88:A91"/>
    <mergeCell ref="A51:A54"/>
    <mergeCell ref="A72:A75"/>
    <mergeCell ref="A76:A79"/>
    <mergeCell ref="A67:A70"/>
    <mergeCell ref="A55:A58"/>
    <mergeCell ref="A59:A62"/>
    <mergeCell ref="A63:A66"/>
    <mergeCell ref="L6:O6"/>
    <mergeCell ref="A1:O1"/>
    <mergeCell ref="A26:A29"/>
    <mergeCell ref="C6:J6"/>
    <mergeCell ref="A10:A13"/>
    <mergeCell ref="A18:A21"/>
    <mergeCell ref="A22:A25"/>
    <mergeCell ref="A14:A17"/>
    <mergeCell ref="A3:O4"/>
  </mergeCells>
  <phoneticPr fontId="2"/>
  <pageMargins left="0.23622047244094491" right="0.23622047244094491" top="0.19685039370078741" bottom="0.19685039370078741" header="0.31496062992125984" footer="0.31496062992125984"/>
  <pageSetup paperSize="9" scale="55" orientation="portrait" r:id="rId1"/>
  <rowBreaks count="1" manualBreakCount="1">
    <brk id="45" max="17"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9"/>
  <sheetViews>
    <sheetView workbookViewId="0">
      <selection activeCell="C6" sqref="C6:M167"/>
    </sheetView>
  </sheetViews>
  <sheetFormatPr defaultRowHeight="13.2" x14ac:dyDescent="0.2"/>
  <sheetData>
    <row r="1" spans="1:14" ht="25.8" x14ac:dyDescent="0.2">
      <c r="A1" s="129" t="s">
        <v>69</v>
      </c>
      <c r="B1" s="129"/>
      <c r="C1" s="129"/>
      <c r="D1" s="129"/>
      <c r="E1" s="129"/>
      <c r="F1" s="129"/>
      <c r="G1" s="129"/>
      <c r="H1" s="129"/>
      <c r="I1" s="129"/>
      <c r="J1" s="129"/>
      <c r="K1" s="129"/>
      <c r="L1" s="129"/>
    </row>
    <row r="2" spans="1:14" x14ac:dyDescent="0.2">
      <c r="A2" s="5"/>
      <c r="B2" s="5"/>
      <c r="C2" s="57"/>
      <c r="D2" s="57"/>
      <c r="E2" s="57"/>
      <c r="F2" s="57"/>
      <c r="G2" s="57"/>
      <c r="H2" s="57"/>
      <c r="I2" s="57"/>
      <c r="J2" s="57"/>
      <c r="K2" s="57"/>
      <c r="L2" s="57"/>
      <c r="M2" s="57"/>
    </row>
    <row r="3" spans="1:14" x14ac:dyDescent="0.2">
      <c r="C3" s="6" t="s">
        <v>13</v>
      </c>
      <c r="D3" s="6" t="s">
        <v>14</v>
      </c>
      <c r="E3" s="6" t="s">
        <v>15</v>
      </c>
      <c r="F3" s="6" t="s">
        <v>16</v>
      </c>
      <c r="G3" s="6" t="s">
        <v>17</v>
      </c>
      <c r="H3" s="6" t="s">
        <v>11</v>
      </c>
      <c r="I3" s="6" t="s">
        <v>12</v>
      </c>
      <c r="J3" s="6" t="s">
        <v>48</v>
      </c>
      <c r="K3" s="6" t="s">
        <v>60</v>
      </c>
      <c r="L3" s="6" t="s">
        <v>62</v>
      </c>
      <c r="M3" s="6" t="s">
        <v>68</v>
      </c>
    </row>
    <row r="4" spans="1:14" ht="26.4" x14ac:dyDescent="0.2">
      <c r="A4" s="15"/>
      <c r="B4" s="16"/>
      <c r="C4" s="17" t="s">
        <v>6</v>
      </c>
      <c r="D4" s="17" t="s">
        <v>7</v>
      </c>
      <c r="E4" s="17" t="s">
        <v>8</v>
      </c>
      <c r="F4" s="17" t="s">
        <v>9</v>
      </c>
      <c r="G4" s="17" t="s">
        <v>10</v>
      </c>
      <c r="H4" s="17" t="s">
        <v>5</v>
      </c>
      <c r="I4" s="17" t="s">
        <v>4</v>
      </c>
      <c r="J4" s="17" t="s">
        <v>49</v>
      </c>
      <c r="K4" s="17" t="s">
        <v>61</v>
      </c>
      <c r="L4" s="17" t="s">
        <v>63</v>
      </c>
      <c r="M4" s="17" t="s">
        <v>65</v>
      </c>
    </row>
    <row r="5" spans="1:14" x14ac:dyDescent="0.2">
      <c r="A5" s="15" t="s">
        <v>70</v>
      </c>
      <c r="B5" s="16"/>
      <c r="C5" s="17"/>
      <c r="D5" s="17"/>
      <c r="E5" s="17"/>
      <c r="F5" s="17"/>
      <c r="G5" s="17"/>
      <c r="H5" s="17"/>
      <c r="I5" s="17"/>
      <c r="J5" s="17"/>
      <c r="K5" s="17"/>
      <c r="L5" s="17"/>
      <c r="M5" s="17"/>
    </row>
    <row r="6" spans="1:14" x14ac:dyDescent="0.2">
      <c r="A6" s="114" t="s">
        <v>71</v>
      </c>
      <c r="B6" s="7" t="s">
        <v>3</v>
      </c>
      <c r="C6" s="2" t="e">
        <f>累計!#REF!-'2Ｑ累計'!C6</f>
        <v>#REF!</v>
      </c>
      <c r="D6" s="2" t="e">
        <f>累計!#REF!-'2Ｑ累計'!D6</f>
        <v>#REF!</v>
      </c>
      <c r="E6" s="2" t="e">
        <f>累計!#REF!-'2Ｑ累計'!E6</f>
        <v>#REF!</v>
      </c>
      <c r="F6" s="2">
        <f>累計!C10-'2Ｑ累計'!F6</f>
        <v>0</v>
      </c>
      <c r="G6" s="2">
        <f>累計!D10-'2Ｑ累計'!G6</f>
        <v>0</v>
      </c>
      <c r="H6" s="2">
        <f>累計!E10-'2Ｑ累計'!H6</f>
        <v>0</v>
      </c>
      <c r="I6" s="2">
        <f>累計!F10-'2Ｑ累計'!I6</f>
        <v>0</v>
      </c>
      <c r="J6" s="2">
        <f>累計!G10-'2Ｑ累計'!J6</f>
        <v>0</v>
      </c>
      <c r="K6" s="2">
        <f>累計!H10-'2Ｑ累計'!K6</f>
        <v>0</v>
      </c>
      <c r="L6" s="2">
        <f>累計!I10-'2Ｑ累計'!L6</f>
        <v>0</v>
      </c>
      <c r="M6" s="2">
        <f>累計!J10-'2Ｑ累計'!M6</f>
        <v>0</v>
      </c>
      <c r="N6" t="s">
        <v>66</v>
      </c>
    </row>
    <row r="7" spans="1:14" x14ac:dyDescent="0.2">
      <c r="A7" s="115"/>
      <c r="B7" s="7" t="s">
        <v>2</v>
      </c>
      <c r="C7" s="2" t="e">
        <f>累計!#REF!-'2Ｑ累計'!C7</f>
        <v>#REF!</v>
      </c>
      <c r="D7" s="2" t="e">
        <f>累計!#REF!-'2Ｑ累計'!D7</f>
        <v>#REF!</v>
      </c>
      <c r="E7" s="2" t="e">
        <f>累計!#REF!-'2Ｑ累計'!E7</f>
        <v>#REF!</v>
      </c>
      <c r="F7" s="2">
        <f>累計!C11-'2Ｑ累計'!F7</f>
        <v>0</v>
      </c>
      <c r="G7" s="2">
        <f>累計!D11-'2Ｑ累計'!G7</f>
        <v>0</v>
      </c>
      <c r="H7" s="2">
        <f>累計!E11-'2Ｑ累計'!H7</f>
        <v>0</v>
      </c>
      <c r="I7" s="2">
        <f>累計!F11-'2Ｑ累計'!I7</f>
        <v>0</v>
      </c>
      <c r="J7" s="2">
        <f>累計!G11-'2Ｑ累計'!J7</f>
        <v>0</v>
      </c>
      <c r="K7" s="2">
        <f>累計!H11-'2Ｑ累計'!K7</f>
        <v>0</v>
      </c>
      <c r="L7" s="2">
        <f>累計!I11-'2Ｑ累計'!L7</f>
        <v>0</v>
      </c>
      <c r="M7" s="2">
        <f>累計!J11-'2Ｑ累計'!M7</f>
        <v>0</v>
      </c>
    </row>
    <row r="8" spans="1:14" x14ac:dyDescent="0.2">
      <c r="A8" s="115"/>
      <c r="B8" s="7" t="s">
        <v>1</v>
      </c>
      <c r="C8" s="2" t="e">
        <f>累計!#REF!-'2Ｑ累計'!C8</f>
        <v>#REF!</v>
      </c>
      <c r="D8" s="2" t="e">
        <f>累計!#REF!-'2Ｑ累計'!D8</f>
        <v>#REF!</v>
      </c>
      <c r="E8" s="2" t="e">
        <f>累計!#REF!-'2Ｑ累計'!E8</f>
        <v>#REF!</v>
      </c>
      <c r="F8" s="2">
        <f>累計!C12-'2Ｑ累計'!F8</f>
        <v>0</v>
      </c>
      <c r="G8" s="2">
        <f>累計!D12-'2Ｑ累計'!G8</f>
        <v>0</v>
      </c>
      <c r="H8" s="2">
        <f>累計!E12-'2Ｑ累計'!H8</f>
        <v>0</v>
      </c>
      <c r="I8" s="2">
        <f>累計!F12-'2Ｑ累計'!I8</f>
        <v>0</v>
      </c>
      <c r="J8" s="2">
        <f>累計!G12-'2Ｑ累計'!J8</f>
        <v>0</v>
      </c>
      <c r="K8" s="2">
        <f>累計!H12-'2Ｑ累計'!K8</f>
        <v>0</v>
      </c>
      <c r="L8" s="2">
        <f>累計!I12-'2Ｑ累計'!L8</f>
        <v>0</v>
      </c>
      <c r="M8" s="2">
        <f>累計!J12-'2Ｑ累計'!M8</f>
        <v>217146</v>
      </c>
    </row>
    <row r="9" spans="1:14" x14ac:dyDescent="0.2">
      <c r="A9" s="116"/>
      <c r="B9" s="7" t="s">
        <v>0</v>
      </c>
      <c r="C9" s="2" t="e">
        <f>累計!#REF!-'2Ｑ累計'!C9</f>
        <v>#REF!</v>
      </c>
      <c r="D9" s="2" t="e">
        <f>累計!#REF!-'2Ｑ累計'!D9</f>
        <v>#REF!</v>
      </c>
      <c r="E9" s="2" t="e">
        <f>累計!#REF!-'2Ｑ累計'!E9</f>
        <v>#REF!</v>
      </c>
      <c r="F9" s="2">
        <f>累計!C13-'2Ｑ累計'!F9</f>
        <v>0</v>
      </c>
      <c r="G9" s="2">
        <f>累計!D13-'2Ｑ累計'!G9</f>
        <v>0</v>
      </c>
      <c r="H9" s="2">
        <f>累計!E13-'2Ｑ累計'!H9</f>
        <v>0</v>
      </c>
      <c r="I9" s="2">
        <f>累計!F13-'2Ｑ累計'!I9</f>
        <v>0</v>
      </c>
      <c r="J9" s="2">
        <f>累計!G13-'2Ｑ累計'!J9</f>
        <v>0</v>
      </c>
      <c r="K9" s="2">
        <f>累計!H13-'2Ｑ累計'!K9</f>
        <v>0</v>
      </c>
      <c r="L9" s="2">
        <f>累計!I13-'2Ｑ累計'!L9</f>
        <v>0</v>
      </c>
      <c r="M9" s="2">
        <f>累計!J13-'2Ｑ累計'!M9</f>
        <v>283754</v>
      </c>
    </row>
    <row r="10" spans="1:14" x14ac:dyDescent="0.2">
      <c r="A10" s="114" t="s">
        <v>76</v>
      </c>
      <c r="B10" s="7" t="s">
        <v>3</v>
      </c>
      <c r="C10" s="2" t="e">
        <f>累計!#REF!-'2Ｑ累計'!C10</f>
        <v>#REF!</v>
      </c>
      <c r="D10" s="2" t="e">
        <f>累計!#REF!-'2Ｑ累計'!D10</f>
        <v>#REF!</v>
      </c>
      <c r="E10" s="2" t="e">
        <f>累計!#REF!-'2Ｑ累計'!E10</f>
        <v>#REF!</v>
      </c>
      <c r="F10" s="2">
        <f>累計!C14-'2Ｑ累計'!F10</f>
        <v>0</v>
      </c>
      <c r="G10" s="2">
        <f>累計!D14-'2Ｑ累計'!G10</f>
        <v>0</v>
      </c>
      <c r="H10" s="2">
        <f>累計!E14-'2Ｑ累計'!H10</f>
        <v>0</v>
      </c>
      <c r="I10" s="2">
        <f>累計!F14-'2Ｑ累計'!I10</f>
        <v>0</v>
      </c>
      <c r="J10" s="2">
        <f>累計!G14-'2Ｑ累計'!J10</f>
        <v>0</v>
      </c>
      <c r="K10" s="2">
        <f>累計!H14-'2Ｑ累計'!K10</f>
        <v>0</v>
      </c>
      <c r="L10" s="2">
        <f>累計!I14-'2Ｑ累計'!L10</f>
        <v>0</v>
      </c>
      <c r="M10" s="2">
        <f>累計!J14-'2Ｑ累計'!M10</f>
        <v>0</v>
      </c>
      <c r="N10" t="s">
        <v>66</v>
      </c>
    </row>
    <row r="11" spans="1:14" x14ac:dyDescent="0.2">
      <c r="A11" s="115"/>
      <c r="B11" s="7" t="s">
        <v>2</v>
      </c>
      <c r="C11" s="2" t="e">
        <f>累計!#REF!-'2Ｑ累計'!C11</f>
        <v>#REF!</v>
      </c>
      <c r="D11" s="2" t="e">
        <f>累計!#REF!-'2Ｑ累計'!D11</f>
        <v>#REF!</v>
      </c>
      <c r="E11" s="2" t="e">
        <f>累計!#REF!-'2Ｑ累計'!E11</f>
        <v>#REF!</v>
      </c>
      <c r="F11" s="2">
        <f>累計!C15-'2Ｑ累計'!F11</f>
        <v>0</v>
      </c>
      <c r="G11" s="2">
        <f>累計!D15-'2Ｑ累計'!G11</f>
        <v>0</v>
      </c>
      <c r="H11" s="2">
        <f>累計!E15-'2Ｑ累計'!H11</f>
        <v>0</v>
      </c>
      <c r="I11" s="2">
        <f>累計!F15-'2Ｑ累計'!I11</f>
        <v>0</v>
      </c>
      <c r="J11" s="2">
        <f>累計!G15-'2Ｑ累計'!J11</f>
        <v>0</v>
      </c>
      <c r="K11" s="2">
        <f>累計!H15-'2Ｑ累計'!K11</f>
        <v>0</v>
      </c>
      <c r="L11" s="2">
        <f>累計!I15-'2Ｑ累計'!L11</f>
        <v>0</v>
      </c>
      <c r="M11" s="2">
        <f>累計!J15-'2Ｑ累計'!M11</f>
        <v>0</v>
      </c>
    </row>
    <row r="12" spans="1:14" x14ac:dyDescent="0.2">
      <c r="A12" s="115"/>
      <c r="B12" s="7" t="s">
        <v>1</v>
      </c>
      <c r="C12" s="2" t="e">
        <f>累計!#REF!-'2Ｑ累計'!C12</f>
        <v>#REF!</v>
      </c>
      <c r="D12" s="2" t="e">
        <f>累計!#REF!-'2Ｑ累計'!D12</f>
        <v>#REF!</v>
      </c>
      <c r="E12" s="2" t="e">
        <f>累計!#REF!-'2Ｑ累計'!E12</f>
        <v>#REF!</v>
      </c>
      <c r="F12" s="2">
        <f>累計!C16-'2Ｑ累計'!F12</f>
        <v>0</v>
      </c>
      <c r="G12" s="2">
        <f>累計!D16-'2Ｑ累計'!G12</f>
        <v>0</v>
      </c>
      <c r="H12" s="2">
        <f>累計!E16-'2Ｑ累計'!H12</f>
        <v>0</v>
      </c>
      <c r="I12" s="2">
        <f>累計!F16-'2Ｑ累計'!I12</f>
        <v>0</v>
      </c>
      <c r="J12" s="2">
        <f>累計!G16-'2Ｑ累計'!J12</f>
        <v>0</v>
      </c>
      <c r="K12" s="2">
        <f>累計!H16-'2Ｑ累計'!K12</f>
        <v>0</v>
      </c>
      <c r="L12" s="2">
        <f>累計!I16-'2Ｑ累計'!L12</f>
        <v>0</v>
      </c>
      <c r="M12" s="2">
        <f>累計!J16-'2Ｑ累計'!M12</f>
        <v>18537</v>
      </c>
    </row>
    <row r="13" spans="1:14" x14ac:dyDescent="0.2">
      <c r="A13" s="116"/>
      <c r="B13" s="7" t="s">
        <v>0</v>
      </c>
      <c r="C13" s="2" t="e">
        <f>累計!#REF!-'2Ｑ累計'!C13</f>
        <v>#REF!</v>
      </c>
      <c r="D13" s="2" t="e">
        <f>累計!#REF!-'2Ｑ累計'!D13</f>
        <v>#REF!</v>
      </c>
      <c r="E13" s="2" t="e">
        <f>累計!#REF!-'2Ｑ累計'!E13</f>
        <v>#REF!</v>
      </c>
      <c r="F13" s="2">
        <f>累計!C17-'2Ｑ累計'!F13</f>
        <v>0</v>
      </c>
      <c r="G13" s="2">
        <f>累計!D17-'2Ｑ累計'!G13</f>
        <v>0</v>
      </c>
      <c r="H13" s="2">
        <f>累計!E17-'2Ｑ累計'!H13</f>
        <v>0</v>
      </c>
      <c r="I13" s="2">
        <f>累計!F17-'2Ｑ累計'!I13</f>
        <v>0</v>
      </c>
      <c r="J13" s="2">
        <f>累計!G17-'2Ｑ累計'!J13</f>
        <v>0</v>
      </c>
      <c r="K13" s="2">
        <f>累計!H17-'2Ｑ累計'!K13</f>
        <v>0</v>
      </c>
      <c r="L13" s="2">
        <f>累計!I17-'2Ｑ累計'!L13</f>
        <v>0</v>
      </c>
      <c r="M13" s="2">
        <f>累計!J17-'2Ｑ累計'!M13</f>
        <v>19397</v>
      </c>
    </row>
    <row r="14" spans="1:14" x14ac:dyDescent="0.2">
      <c r="A14" s="111" t="s">
        <v>77</v>
      </c>
      <c r="B14" s="7" t="s">
        <v>3</v>
      </c>
      <c r="C14" s="2" t="e">
        <f>累計!#REF!-'2Ｑ累計'!C14</f>
        <v>#REF!</v>
      </c>
      <c r="D14" s="2" t="e">
        <f>累計!#REF!-'2Ｑ累計'!D14</f>
        <v>#REF!</v>
      </c>
      <c r="E14" s="2" t="e">
        <f>累計!#REF!-'2Ｑ累計'!E14</f>
        <v>#REF!</v>
      </c>
      <c r="F14" s="2">
        <f>累計!C18-'2Ｑ累計'!F14</f>
        <v>0</v>
      </c>
      <c r="G14" s="2">
        <f>累計!D18-'2Ｑ累計'!G14</f>
        <v>0</v>
      </c>
      <c r="H14" s="2">
        <f>累計!E18-'2Ｑ累計'!H14</f>
        <v>0</v>
      </c>
      <c r="I14" s="2">
        <f>累計!F18-'2Ｑ累計'!I14</f>
        <v>0</v>
      </c>
      <c r="J14" s="2">
        <f>累計!G18-'2Ｑ累計'!J14</f>
        <v>0</v>
      </c>
      <c r="K14" s="2">
        <f>累計!H18-'2Ｑ累計'!K14</f>
        <v>0</v>
      </c>
      <c r="L14" s="2">
        <f>累計!I18-'2Ｑ累計'!L14</f>
        <v>0</v>
      </c>
      <c r="M14" s="2">
        <f>累計!J18-'2Ｑ累計'!M14</f>
        <v>0</v>
      </c>
      <c r="N14" t="s">
        <v>66</v>
      </c>
    </row>
    <row r="15" spans="1:14" x14ac:dyDescent="0.2">
      <c r="A15" s="112"/>
      <c r="B15" s="7" t="s">
        <v>2</v>
      </c>
      <c r="C15" s="2" t="e">
        <f>累計!#REF!-'2Ｑ累計'!C15</f>
        <v>#REF!</v>
      </c>
      <c r="D15" s="2" t="e">
        <f>累計!#REF!-'2Ｑ累計'!D15</f>
        <v>#REF!</v>
      </c>
      <c r="E15" s="2" t="e">
        <f>累計!#REF!-'2Ｑ累計'!E15</f>
        <v>#REF!</v>
      </c>
      <c r="F15" s="2">
        <f>累計!C19-'2Ｑ累計'!F15</f>
        <v>0</v>
      </c>
      <c r="G15" s="2">
        <f>累計!D19-'2Ｑ累計'!G15</f>
        <v>0</v>
      </c>
      <c r="H15" s="2">
        <f>累計!E19-'2Ｑ累計'!H15</f>
        <v>0</v>
      </c>
      <c r="I15" s="2">
        <f>累計!F19-'2Ｑ累計'!I15</f>
        <v>0</v>
      </c>
      <c r="J15" s="2">
        <f>累計!G19-'2Ｑ累計'!J15</f>
        <v>0</v>
      </c>
      <c r="K15" s="2">
        <f>累計!H19-'2Ｑ累計'!K15</f>
        <v>0</v>
      </c>
      <c r="L15" s="2">
        <f>累計!I19-'2Ｑ累計'!L15</f>
        <v>0</v>
      </c>
      <c r="M15" s="2">
        <f>累計!J19-'2Ｑ累計'!M15</f>
        <v>0</v>
      </c>
    </row>
    <row r="16" spans="1:14" x14ac:dyDescent="0.2">
      <c r="A16" s="112"/>
      <c r="B16" s="7" t="s">
        <v>1</v>
      </c>
      <c r="C16" s="2" t="e">
        <f>累計!#REF!-'2Ｑ累計'!C16</f>
        <v>#REF!</v>
      </c>
      <c r="D16" s="2" t="e">
        <f>累計!#REF!-'2Ｑ累計'!D16</f>
        <v>#REF!</v>
      </c>
      <c r="E16" s="2" t="e">
        <f>累計!#REF!-'2Ｑ累計'!E16</f>
        <v>#REF!</v>
      </c>
      <c r="F16" s="2">
        <f>累計!C20-'2Ｑ累計'!F16</f>
        <v>0</v>
      </c>
      <c r="G16" s="2">
        <f>累計!D20-'2Ｑ累計'!G16</f>
        <v>0</v>
      </c>
      <c r="H16" s="2">
        <f>累計!E20-'2Ｑ累計'!H16</f>
        <v>0</v>
      </c>
      <c r="I16" s="2">
        <f>累計!F20-'2Ｑ累計'!I16</f>
        <v>0</v>
      </c>
      <c r="J16" s="2">
        <f>累計!G20-'2Ｑ累計'!J16</f>
        <v>0</v>
      </c>
      <c r="K16" s="2">
        <f>累計!H20-'2Ｑ累計'!K16</f>
        <v>0</v>
      </c>
      <c r="L16" s="2">
        <f>累計!I20-'2Ｑ累計'!L16</f>
        <v>0</v>
      </c>
      <c r="M16" s="2">
        <f>累計!J20-'2Ｑ累計'!M16</f>
        <v>17794</v>
      </c>
    </row>
    <row r="17" spans="1:19" x14ac:dyDescent="0.2">
      <c r="A17" s="113"/>
      <c r="B17" s="7" t="s">
        <v>0</v>
      </c>
      <c r="C17" s="2" t="e">
        <f>累計!#REF!-'2Ｑ累計'!C17</f>
        <v>#REF!</v>
      </c>
      <c r="D17" s="2" t="e">
        <f>累計!#REF!-'2Ｑ累計'!D17</f>
        <v>#REF!</v>
      </c>
      <c r="E17" s="2" t="e">
        <f>累計!#REF!-'2Ｑ累計'!E17</f>
        <v>#REF!</v>
      </c>
      <c r="F17" s="2">
        <f>累計!C21-'2Ｑ累計'!F17</f>
        <v>0</v>
      </c>
      <c r="G17" s="2">
        <f>累計!D21-'2Ｑ累計'!G17</f>
        <v>0</v>
      </c>
      <c r="H17" s="2">
        <f>累計!E21-'2Ｑ累計'!H17</f>
        <v>0</v>
      </c>
      <c r="I17" s="2">
        <f>累計!F21-'2Ｑ累計'!I17</f>
        <v>0</v>
      </c>
      <c r="J17" s="2">
        <f>累計!G21-'2Ｑ累計'!J17</f>
        <v>0</v>
      </c>
      <c r="K17" s="2">
        <f>累計!H21-'2Ｑ累計'!K17</f>
        <v>0</v>
      </c>
      <c r="L17" s="2">
        <f>累計!I21-'2Ｑ累計'!L17</f>
        <v>0</v>
      </c>
      <c r="M17" s="2">
        <f>累計!J21-'2Ｑ累計'!M17</f>
        <v>19820</v>
      </c>
    </row>
    <row r="18" spans="1:19" x14ac:dyDescent="0.2">
      <c r="A18" s="111" t="s">
        <v>78</v>
      </c>
      <c r="B18" s="7" t="s">
        <v>3</v>
      </c>
      <c r="C18" s="2" t="e">
        <f>累計!#REF!-'2Ｑ累計'!C18</f>
        <v>#REF!</v>
      </c>
      <c r="D18" s="2" t="e">
        <f>累計!#REF!-'2Ｑ累計'!D18</f>
        <v>#REF!</v>
      </c>
      <c r="E18" s="2" t="e">
        <f>累計!#REF!-'2Ｑ累計'!E18</f>
        <v>#REF!</v>
      </c>
      <c r="F18" s="2">
        <f>累計!C22-'2Ｑ累計'!F18</f>
        <v>0</v>
      </c>
      <c r="G18" s="2">
        <f>累計!D22-'2Ｑ累計'!G18</f>
        <v>0</v>
      </c>
      <c r="H18" s="2">
        <f>累計!E22-'2Ｑ累計'!H18</f>
        <v>0</v>
      </c>
      <c r="I18" s="2">
        <f>累計!F22-'2Ｑ累計'!I18</f>
        <v>0</v>
      </c>
      <c r="J18" s="2">
        <f>累計!G22-'2Ｑ累計'!J18</f>
        <v>0</v>
      </c>
      <c r="K18" s="2">
        <f>累計!H22-'2Ｑ累計'!K18</f>
        <v>0</v>
      </c>
      <c r="L18" s="2">
        <f>累計!I22-'2Ｑ累計'!L18</f>
        <v>0</v>
      </c>
      <c r="M18" s="2">
        <f>累計!J22-'2Ｑ累計'!M18</f>
        <v>0</v>
      </c>
      <c r="N18" t="s">
        <v>66</v>
      </c>
    </row>
    <row r="19" spans="1:19" x14ac:dyDescent="0.2">
      <c r="A19" s="112"/>
      <c r="B19" s="7" t="s">
        <v>2</v>
      </c>
      <c r="C19" s="2" t="e">
        <f>累計!#REF!-'2Ｑ累計'!C19</f>
        <v>#REF!</v>
      </c>
      <c r="D19" s="2" t="e">
        <f>累計!#REF!-'2Ｑ累計'!D19</f>
        <v>#REF!</v>
      </c>
      <c r="E19" s="2" t="e">
        <f>累計!#REF!-'2Ｑ累計'!E19</f>
        <v>#REF!</v>
      </c>
      <c r="F19" s="2">
        <f>累計!C23-'2Ｑ累計'!F19</f>
        <v>0</v>
      </c>
      <c r="G19" s="2">
        <f>累計!D23-'2Ｑ累計'!G19</f>
        <v>0</v>
      </c>
      <c r="H19" s="2">
        <f>累計!E23-'2Ｑ累計'!H19</f>
        <v>0</v>
      </c>
      <c r="I19" s="2">
        <f>累計!F23-'2Ｑ累計'!I19</f>
        <v>0</v>
      </c>
      <c r="J19" s="2">
        <f>累計!G23-'2Ｑ累計'!J19</f>
        <v>0</v>
      </c>
      <c r="K19" s="2">
        <f>累計!H23-'2Ｑ累計'!K19</f>
        <v>0</v>
      </c>
      <c r="L19" s="2">
        <f>累計!I23-'2Ｑ累計'!L19</f>
        <v>0</v>
      </c>
      <c r="M19" s="2">
        <f>累計!J23-'2Ｑ累計'!M19</f>
        <v>0</v>
      </c>
    </row>
    <row r="20" spans="1:19" x14ac:dyDescent="0.2">
      <c r="A20" s="112"/>
      <c r="B20" s="7" t="s">
        <v>1</v>
      </c>
      <c r="C20" s="2" t="e">
        <f>累計!#REF!-'2Ｑ累計'!C20</f>
        <v>#REF!</v>
      </c>
      <c r="D20" s="2" t="e">
        <f>累計!#REF!-'2Ｑ累計'!D20</f>
        <v>#REF!</v>
      </c>
      <c r="E20" s="2" t="e">
        <f>累計!#REF!-'2Ｑ累計'!E20</f>
        <v>#REF!</v>
      </c>
      <c r="F20" s="2">
        <f>累計!C24-'2Ｑ累計'!F20</f>
        <v>0</v>
      </c>
      <c r="G20" s="2">
        <f>累計!D24-'2Ｑ累計'!G20</f>
        <v>0</v>
      </c>
      <c r="H20" s="2">
        <f>累計!E24-'2Ｑ累計'!H20</f>
        <v>0</v>
      </c>
      <c r="I20" s="2">
        <f>累計!F24-'2Ｑ累計'!I20</f>
        <v>0</v>
      </c>
      <c r="J20" s="2">
        <f>累計!G24-'2Ｑ累計'!J20</f>
        <v>0</v>
      </c>
      <c r="K20" s="2">
        <f>累計!H24-'2Ｑ累計'!K20</f>
        <v>0</v>
      </c>
      <c r="L20" s="2">
        <f>累計!I24-'2Ｑ累計'!L20</f>
        <v>0</v>
      </c>
      <c r="M20" s="2">
        <f>累計!J24-'2Ｑ累計'!M20</f>
        <v>6753</v>
      </c>
    </row>
    <row r="21" spans="1:19" x14ac:dyDescent="0.2">
      <c r="A21" s="113"/>
      <c r="B21" s="7" t="s">
        <v>0</v>
      </c>
      <c r="C21" s="2" t="e">
        <f>累計!#REF!-'2Ｑ累計'!C21</f>
        <v>#REF!</v>
      </c>
      <c r="D21" s="2" t="e">
        <f>累計!#REF!-'2Ｑ累計'!D21</f>
        <v>#REF!</v>
      </c>
      <c r="E21" s="2" t="e">
        <f>累計!#REF!-'2Ｑ累計'!E21</f>
        <v>#REF!</v>
      </c>
      <c r="F21" s="2">
        <f>累計!C25-'2Ｑ累計'!F21</f>
        <v>0</v>
      </c>
      <c r="G21" s="2">
        <f>累計!D25-'2Ｑ累計'!G21</f>
        <v>0</v>
      </c>
      <c r="H21" s="2">
        <f>累計!E25-'2Ｑ累計'!H21</f>
        <v>0</v>
      </c>
      <c r="I21" s="2">
        <f>累計!F25-'2Ｑ累計'!I21</f>
        <v>0</v>
      </c>
      <c r="J21" s="2">
        <f>累計!G25-'2Ｑ累計'!J21</f>
        <v>0</v>
      </c>
      <c r="K21" s="2">
        <f>累計!H25-'2Ｑ累計'!K21</f>
        <v>0</v>
      </c>
      <c r="L21" s="2">
        <f>累計!I25-'2Ｑ累計'!L21</f>
        <v>0</v>
      </c>
      <c r="M21" s="2">
        <f>累計!J25-'2Ｑ累計'!M21</f>
        <v>8733</v>
      </c>
    </row>
    <row r="22" spans="1:19" x14ac:dyDescent="0.2">
      <c r="A22" s="114" t="s">
        <v>79</v>
      </c>
      <c r="B22" s="7" t="s">
        <v>3</v>
      </c>
      <c r="C22" s="2" t="e">
        <f>累計!#REF!-'2Ｑ累計'!C22</f>
        <v>#REF!</v>
      </c>
      <c r="D22" s="2" t="e">
        <f>累計!#REF!-'2Ｑ累計'!D22</f>
        <v>#REF!</v>
      </c>
      <c r="E22" s="2" t="e">
        <f>累計!#REF!-'2Ｑ累計'!E22</f>
        <v>#REF!</v>
      </c>
      <c r="F22" s="2">
        <f>累計!C26-'2Ｑ累計'!F22</f>
        <v>0</v>
      </c>
      <c r="G22" s="2">
        <f>累計!D26-'2Ｑ累計'!G22</f>
        <v>0</v>
      </c>
      <c r="H22" s="2">
        <f>累計!E26-'2Ｑ累計'!H22</f>
        <v>0</v>
      </c>
      <c r="I22" s="2">
        <f>累計!F26-'2Ｑ累計'!I22</f>
        <v>0</v>
      </c>
      <c r="J22" s="2">
        <f>累計!G26-'2Ｑ累計'!J22</f>
        <v>0</v>
      </c>
      <c r="K22" s="2">
        <f>累計!H26-'2Ｑ累計'!K22</f>
        <v>0</v>
      </c>
      <c r="L22" s="2">
        <f>累計!I26-'2Ｑ累計'!L22</f>
        <v>0</v>
      </c>
      <c r="M22" s="2">
        <f>累計!J26-'2Ｑ累計'!M22</f>
        <v>-29</v>
      </c>
      <c r="N22" t="s">
        <v>66</v>
      </c>
    </row>
    <row r="23" spans="1:19" x14ac:dyDescent="0.2">
      <c r="A23" s="115"/>
      <c r="B23" s="7" t="s">
        <v>2</v>
      </c>
      <c r="C23" s="2" t="e">
        <f>累計!#REF!-'2Ｑ累計'!C23</f>
        <v>#REF!</v>
      </c>
      <c r="D23" s="2" t="e">
        <f>累計!#REF!-'2Ｑ累計'!D23</f>
        <v>#REF!</v>
      </c>
      <c r="E23" s="2" t="e">
        <f>累計!#REF!-'2Ｑ累計'!E23</f>
        <v>#REF!</v>
      </c>
      <c r="F23" s="2">
        <f>累計!C27-'2Ｑ累計'!F23</f>
        <v>0</v>
      </c>
      <c r="G23" s="2">
        <f>累計!D27-'2Ｑ累計'!G23</f>
        <v>0</v>
      </c>
      <c r="H23" s="2">
        <f>累計!E27-'2Ｑ累計'!H23</f>
        <v>0</v>
      </c>
      <c r="I23" s="2">
        <f>累計!F27-'2Ｑ累計'!I23</f>
        <v>0</v>
      </c>
      <c r="J23" s="2">
        <f>累計!G27-'2Ｑ累計'!J23</f>
        <v>0</v>
      </c>
      <c r="K23" s="2">
        <f>累計!H27-'2Ｑ累計'!K23</f>
        <v>0</v>
      </c>
      <c r="L23" s="2">
        <f>累計!I27-'2Ｑ累計'!L23</f>
        <v>0</v>
      </c>
      <c r="M23" s="2">
        <f>累計!J27-'2Ｑ累計'!M23</f>
        <v>-57</v>
      </c>
      <c r="N23" s="24"/>
    </row>
    <row r="24" spans="1:19" x14ac:dyDescent="0.2">
      <c r="A24" s="115"/>
      <c r="B24" s="7" t="s">
        <v>1</v>
      </c>
      <c r="C24" s="2" t="e">
        <f>累計!#REF!-'2Ｑ累計'!C24</f>
        <v>#REF!</v>
      </c>
      <c r="D24" s="2" t="e">
        <f>累計!#REF!-'2Ｑ累計'!D24</f>
        <v>#REF!</v>
      </c>
      <c r="E24" s="2" t="e">
        <f>累計!#REF!-'2Ｑ累計'!E24</f>
        <v>#REF!</v>
      </c>
      <c r="F24" s="2">
        <f>累計!C28-'2Ｑ累計'!F24</f>
        <v>0</v>
      </c>
      <c r="G24" s="2">
        <f>累計!D28-'2Ｑ累計'!G24</f>
        <v>0</v>
      </c>
      <c r="H24" s="2">
        <f>累計!E28-'2Ｑ累計'!H24</f>
        <v>0</v>
      </c>
      <c r="I24" s="2">
        <f>累計!F28-'2Ｑ累計'!I24</f>
        <v>0</v>
      </c>
      <c r="J24" s="2">
        <f>累計!G28-'2Ｑ累計'!J24</f>
        <v>0</v>
      </c>
      <c r="K24" s="2">
        <f>累計!H28-'2Ｑ累計'!K24</f>
        <v>0</v>
      </c>
      <c r="L24" s="2">
        <f>累計!I28-'2Ｑ累計'!L24</f>
        <v>0</v>
      </c>
      <c r="M24" s="2">
        <f>累計!J28-'2Ｑ累計'!M24</f>
        <v>27668</v>
      </c>
      <c r="N24" s="24"/>
    </row>
    <row r="25" spans="1:19" x14ac:dyDescent="0.2">
      <c r="A25" s="116"/>
      <c r="B25" s="7" t="s">
        <v>0</v>
      </c>
      <c r="C25" s="2" t="e">
        <f>累計!#REF!-'2Ｑ累計'!C25</f>
        <v>#REF!</v>
      </c>
      <c r="D25" s="2" t="e">
        <f>累計!#REF!-'2Ｑ累計'!D25</f>
        <v>#REF!</v>
      </c>
      <c r="E25" s="2" t="e">
        <f>累計!#REF!-'2Ｑ累計'!E25</f>
        <v>#REF!</v>
      </c>
      <c r="F25" s="2">
        <f>累計!C29-'2Ｑ累計'!F25</f>
        <v>0</v>
      </c>
      <c r="G25" s="2">
        <f>累計!D29-'2Ｑ累計'!G25</f>
        <v>0</v>
      </c>
      <c r="H25" s="2">
        <f>累計!E29-'2Ｑ累計'!H25</f>
        <v>0</v>
      </c>
      <c r="I25" s="2">
        <f>累計!F29-'2Ｑ累計'!I25</f>
        <v>0</v>
      </c>
      <c r="J25" s="2">
        <f>累計!G29-'2Ｑ累計'!J25</f>
        <v>0</v>
      </c>
      <c r="K25" s="2">
        <f>累計!H29-'2Ｑ累計'!K25</f>
        <v>0</v>
      </c>
      <c r="L25" s="2">
        <f>累計!I29-'2Ｑ累計'!L25</f>
        <v>0</v>
      </c>
      <c r="M25" s="2">
        <f>累計!J29-'2Ｑ累計'!M25</f>
        <v>31059</v>
      </c>
    </row>
    <row r="26" spans="1:19" x14ac:dyDescent="0.2">
      <c r="A26" s="111" t="s">
        <v>80</v>
      </c>
      <c r="B26" s="7" t="s">
        <v>3</v>
      </c>
      <c r="C26" s="2" t="e">
        <f>累計!#REF!-'2Ｑ累計'!C26</f>
        <v>#REF!</v>
      </c>
      <c r="D26" s="2" t="e">
        <f>累計!#REF!-'2Ｑ累計'!D26</f>
        <v>#REF!</v>
      </c>
      <c r="E26" s="2" t="e">
        <f>累計!#REF!-'2Ｑ累計'!E26</f>
        <v>#REF!</v>
      </c>
      <c r="F26" s="2">
        <f>累計!C30-'2Ｑ累計'!F26</f>
        <v>0</v>
      </c>
      <c r="G26" s="2">
        <f>累計!D30-'2Ｑ累計'!G26</f>
        <v>0</v>
      </c>
      <c r="H26" s="2">
        <f>累計!E30-'2Ｑ累計'!H26</f>
        <v>0</v>
      </c>
      <c r="I26" s="2">
        <f>累計!F30-'2Ｑ累計'!I26</f>
        <v>0</v>
      </c>
      <c r="J26" s="2">
        <f>累計!G30-'2Ｑ累計'!J26</f>
        <v>0</v>
      </c>
      <c r="K26" s="2">
        <f>累計!H30-'2Ｑ累計'!K26</f>
        <v>0</v>
      </c>
      <c r="L26" s="2">
        <f>累計!I30-'2Ｑ累計'!L26</f>
        <v>0</v>
      </c>
      <c r="M26" s="2">
        <f>累計!J30-'2Ｑ累計'!M26</f>
        <v>0</v>
      </c>
      <c r="N26" t="s">
        <v>67</v>
      </c>
    </row>
    <row r="27" spans="1:19" x14ac:dyDescent="0.2">
      <c r="A27" s="112"/>
      <c r="B27" s="7" t="s">
        <v>2</v>
      </c>
      <c r="C27" s="2" t="e">
        <f>累計!#REF!-'2Ｑ累計'!C27</f>
        <v>#REF!</v>
      </c>
      <c r="D27" s="2" t="e">
        <f>累計!#REF!-'2Ｑ累計'!D27</f>
        <v>#REF!</v>
      </c>
      <c r="E27" s="2" t="e">
        <f>累計!#REF!-'2Ｑ累計'!E27</f>
        <v>#REF!</v>
      </c>
      <c r="F27" s="2">
        <f>累計!C31-'2Ｑ累計'!F27</f>
        <v>0</v>
      </c>
      <c r="G27" s="2">
        <f>累計!D31-'2Ｑ累計'!G27</f>
        <v>0</v>
      </c>
      <c r="H27" s="2">
        <f>累計!E31-'2Ｑ累計'!H27</f>
        <v>0</v>
      </c>
      <c r="I27" s="2">
        <f>累計!F31-'2Ｑ累計'!I27</f>
        <v>0</v>
      </c>
      <c r="J27" s="2">
        <f>累計!G31-'2Ｑ累計'!J27</f>
        <v>0</v>
      </c>
      <c r="K27" s="2">
        <f>累計!H31-'2Ｑ累計'!K27</f>
        <v>0</v>
      </c>
      <c r="L27" s="2">
        <f>累計!I31-'2Ｑ累計'!L27</f>
        <v>0</v>
      </c>
      <c r="M27" s="2">
        <f>累計!J31-'2Ｑ累計'!M27</f>
        <v>0</v>
      </c>
    </row>
    <row r="28" spans="1:19" x14ac:dyDescent="0.2">
      <c r="A28" s="112"/>
      <c r="B28" s="7" t="s">
        <v>1</v>
      </c>
      <c r="C28" s="2" t="e">
        <f>累計!#REF!-'2Ｑ累計'!C28</f>
        <v>#REF!</v>
      </c>
      <c r="D28" s="2" t="e">
        <f>累計!#REF!-'2Ｑ累計'!D28</f>
        <v>#REF!</v>
      </c>
      <c r="E28" s="2" t="e">
        <f>累計!#REF!-'2Ｑ累計'!E28</f>
        <v>#REF!</v>
      </c>
      <c r="F28" s="2">
        <f>累計!C32-'2Ｑ累計'!F28</f>
        <v>0</v>
      </c>
      <c r="G28" s="2">
        <f>累計!D32-'2Ｑ累計'!G28</f>
        <v>0</v>
      </c>
      <c r="H28" s="2">
        <f>累計!E32-'2Ｑ累計'!H28</f>
        <v>0</v>
      </c>
      <c r="I28" s="2">
        <f>累計!F32-'2Ｑ累計'!I28</f>
        <v>0</v>
      </c>
      <c r="J28" s="2">
        <f>累計!G32-'2Ｑ累計'!J28</f>
        <v>0</v>
      </c>
      <c r="K28" s="2">
        <f>累計!H32-'2Ｑ累計'!K28</f>
        <v>0</v>
      </c>
      <c r="L28" s="2">
        <f>累計!I32-'2Ｑ累計'!L28</f>
        <v>0</v>
      </c>
      <c r="M28" s="2">
        <f>累計!J32-'2Ｑ累計'!M28</f>
        <v>8.5</v>
      </c>
    </row>
    <row r="29" spans="1:19" x14ac:dyDescent="0.2">
      <c r="A29" s="113"/>
      <c r="B29" s="7" t="s">
        <v>0</v>
      </c>
      <c r="C29" s="2" t="e">
        <f>累計!#REF!-'2Ｑ累計'!C29</f>
        <v>#REF!</v>
      </c>
      <c r="D29" s="2" t="e">
        <f>累計!#REF!-'2Ｑ累計'!D29</f>
        <v>#REF!</v>
      </c>
      <c r="E29" s="2" t="e">
        <f>累計!#REF!-'2Ｑ累計'!E29</f>
        <v>#REF!</v>
      </c>
      <c r="F29" s="2">
        <f>累計!C33-'2Ｑ累計'!F29</f>
        <v>0</v>
      </c>
      <c r="G29" s="2">
        <f>累計!D33-'2Ｑ累計'!G29</f>
        <v>0</v>
      </c>
      <c r="H29" s="2">
        <f>累計!E33-'2Ｑ累計'!H29</f>
        <v>0</v>
      </c>
      <c r="I29" s="2">
        <f>累計!F33-'2Ｑ累計'!I29</f>
        <v>0</v>
      </c>
      <c r="J29" s="2">
        <f>累計!G33-'2Ｑ累計'!J29</f>
        <v>0</v>
      </c>
      <c r="K29" s="2">
        <f>累計!H33-'2Ｑ累計'!K29</f>
        <v>0</v>
      </c>
      <c r="L29" s="2">
        <f>累計!I33-'2Ｑ累計'!L29</f>
        <v>0</v>
      </c>
      <c r="M29" s="2">
        <f>累計!J33-'2Ｑ累計'!M29</f>
        <v>6.8</v>
      </c>
    </row>
    <row r="30" spans="1:19" x14ac:dyDescent="0.2">
      <c r="A30" s="111" t="s">
        <v>81</v>
      </c>
      <c r="B30" s="7" t="s">
        <v>3</v>
      </c>
      <c r="C30" s="2" t="e">
        <f>累計!#REF!-'2Ｑ累計'!C30</f>
        <v>#REF!</v>
      </c>
      <c r="D30" s="2" t="e">
        <f>累計!#REF!-'2Ｑ累計'!D30</f>
        <v>#REF!</v>
      </c>
      <c r="E30" s="2" t="e">
        <f>累計!#REF!-'2Ｑ累計'!E30</f>
        <v>#REF!</v>
      </c>
      <c r="F30" s="2">
        <f>累計!C34-'2Ｑ累計'!F30</f>
        <v>0</v>
      </c>
      <c r="G30" s="2">
        <f>累計!D34-'2Ｑ累計'!G30</f>
        <v>0</v>
      </c>
      <c r="H30" s="2">
        <f>累計!E34-'2Ｑ累計'!H30</f>
        <v>0</v>
      </c>
      <c r="I30" s="2">
        <f>累計!F34-'2Ｑ累計'!I30</f>
        <v>0</v>
      </c>
      <c r="J30" s="2">
        <f>累計!G34-'2Ｑ累計'!J30</f>
        <v>0</v>
      </c>
      <c r="K30" s="2">
        <f>累計!H34-'2Ｑ累計'!K30</f>
        <v>0</v>
      </c>
      <c r="L30" s="2">
        <f>累計!I34-'2Ｑ累計'!L30</f>
        <v>0</v>
      </c>
      <c r="M30" s="2">
        <f>累計!J34-'2Ｑ累計'!M30</f>
        <v>0</v>
      </c>
      <c r="N30" t="s">
        <v>67</v>
      </c>
    </row>
    <row r="31" spans="1:19" x14ac:dyDescent="0.2">
      <c r="A31" s="112"/>
      <c r="B31" s="7" t="s">
        <v>2</v>
      </c>
      <c r="C31" s="2" t="e">
        <f>累計!#REF!-'2Ｑ累計'!C31</f>
        <v>#REF!</v>
      </c>
      <c r="D31" s="2" t="e">
        <f>累計!#REF!-'2Ｑ累計'!D31</f>
        <v>#REF!</v>
      </c>
      <c r="E31" s="2" t="e">
        <f>累計!#REF!-'2Ｑ累計'!E31</f>
        <v>#REF!</v>
      </c>
      <c r="F31" s="2">
        <f>累計!C35-'2Ｑ累計'!F31</f>
        <v>0</v>
      </c>
      <c r="G31" s="2">
        <f>累計!D35-'2Ｑ累計'!G31</f>
        <v>0</v>
      </c>
      <c r="H31" s="2">
        <f>累計!E35-'2Ｑ累計'!H31</f>
        <v>0</v>
      </c>
      <c r="I31" s="2">
        <f>累計!F35-'2Ｑ累計'!I31</f>
        <v>0</v>
      </c>
      <c r="J31" s="2">
        <f>累計!G35-'2Ｑ累計'!J31</f>
        <v>0</v>
      </c>
      <c r="K31" s="2">
        <f>累計!H35-'2Ｑ累計'!K31</f>
        <v>0</v>
      </c>
      <c r="L31" s="2">
        <f>累計!I35-'2Ｑ累計'!L31</f>
        <v>0</v>
      </c>
      <c r="M31" s="2">
        <f>累計!J35-'2Ｑ累計'!M31</f>
        <v>0</v>
      </c>
      <c r="S31" s="48"/>
    </row>
    <row r="32" spans="1:19" x14ac:dyDescent="0.2">
      <c r="A32" s="112"/>
      <c r="B32" s="7" t="s">
        <v>1</v>
      </c>
      <c r="C32" s="2" t="e">
        <f>累計!#REF!-'2Ｑ累計'!C32</f>
        <v>#REF!</v>
      </c>
      <c r="D32" s="2" t="e">
        <f>累計!#REF!-'2Ｑ累計'!D32</f>
        <v>#REF!</v>
      </c>
      <c r="E32" s="2" t="e">
        <f>累計!#REF!-'2Ｑ累計'!E32</f>
        <v>#REF!</v>
      </c>
      <c r="F32" s="2">
        <f>累計!C36-'2Ｑ累計'!F32</f>
        <v>0</v>
      </c>
      <c r="G32" s="2">
        <f>累計!D36-'2Ｑ累計'!G32</f>
        <v>0</v>
      </c>
      <c r="H32" s="2">
        <f>累計!E36-'2Ｑ累計'!H32</f>
        <v>0</v>
      </c>
      <c r="I32" s="2">
        <f>累計!F36-'2Ｑ累計'!I32</f>
        <v>0</v>
      </c>
      <c r="J32" s="2">
        <f>累計!G36-'2Ｑ累計'!J32</f>
        <v>0</v>
      </c>
      <c r="K32" s="2">
        <f>累計!H36-'2Ｑ累計'!K32</f>
        <v>0</v>
      </c>
      <c r="L32" s="2">
        <f>累計!I36-'2Ｑ累計'!L32</f>
        <v>0</v>
      </c>
      <c r="M32" s="2">
        <f>累計!J36-'2Ｑ累計'!M32</f>
        <v>8.1999999999999993</v>
      </c>
    </row>
    <row r="33" spans="1:14" x14ac:dyDescent="0.2">
      <c r="A33" s="113"/>
      <c r="B33" s="7" t="s">
        <v>0</v>
      </c>
      <c r="C33" s="2" t="e">
        <f>累計!#REF!-'2Ｑ累計'!C33</f>
        <v>#REF!</v>
      </c>
      <c r="D33" s="2" t="e">
        <f>累計!#REF!-'2Ｑ累計'!D33</f>
        <v>#REF!</v>
      </c>
      <c r="E33" s="2" t="e">
        <f>累計!#REF!-'2Ｑ累計'!E33</f>
        <v>#REF!</v>
      </c>
      <c r="F33" s="2">
        <f>累計!C37-'2Ｑ累計'!F33</f>
        <v>0</v>
      </c>
      <c r="G33" s="2">
        <f>累計!D37-'2Ｑ累計'!G33</f>
        <v>0</v>
      </c>
      <c r="H33" s="2">
        <f>累計!E37-'2Ｑ累計'!H33</f>
        <v>0</v>
      </c>
      <c r="I33" s="2">
        <f>累計!F37-'2Ｑ累計'!I33</f>
        <v>0</v>
      </c>
      <c r="J33" s="2">
        <f>累計!G37-'2Ｑ累計'!J33</f>
        <v>0</v>
      </c>
      <c r="K33" s="2">
        <f>累計!H37-'2Ｑ累計'!K33</f>
        <v>0</v>
      </c>
      <c r="L33" s="2">
        <f>累計!I37-'2Ｑ累計'!L33</f>
        <v>0</v>
      </c>
      <c r="M33" s="2">
        <f>累計!J37-'2Ｑ累計'!M33</f>
        <v>7</v>
      </c>
    </row>
    <row r="34" spans="1:14" x14ac:dyDescent="0.2">
      <c r="A34" s="111" t="s">
        <v>82</v>
      </c>
      <c r="B34" s="7" t="s">
        <v>3</v>
      </c>
      <c r="C34" s="2" t="e">
        <f>累計!#REF!-'2Ｑ累計'!C34</f>
        <v>#REF!</v>
      </c>
      <c r="D34" s="2" t="e">
        <f>累計!#REF!-'2Ｑ累計'!D34</f>
        <v>#REF!</v>
      </c>
      <c r="E34" s="2" t="e">
        <f>累計!#REF!-'2Ｑ累計'!E34</f>
        <v>#REF!</v>
      </c>
      <c r="F34" s="2">
        <f>累計!C38-'2Ｑ累計'!F34</f>
        <v>0</v>
      </c>
      <c r="G34" s="2">
        <f>累計!D38-'2Ｑ累計'!G34</f>
        <v>0</v>
      </c>
      <c r="H34" s="2">
        <f>累計!E38-'2Ｑ累計'!H34</f>
        <v>0</v>
      </c>
      <c r="I34" s="2">
        <f>累計!F38-'2Ｑ累計'!I34</f>
        <v>0</v>
      </c>
      <c r="J34" s="2">
        <f>累計!G38-'2Ｑ累計'!J34</f>
        <v>0</v>
      </c>
      <c r="K34" s="2">
        <f>累計!H38-'2Ｑ累計'!K34</f>
        <v>0</v>
      </c>
      <c r="L34" s="2">
        <f>累計!I38-'2Ｑ累計'!L34</f>
        <v>0</v>
      </c>
      <c r="M34" s="2">
        <f>累計!J38-'2Ｑ累計'!M34</f>
        <v>0</v>
      </c>
      <c r="N34" t="s">
        <v>67</v>
      </c>
    </row>
    <row r="35" spans="1:14" x14ac:dyDescent="0.2">
      <c r="A35" s="112"/>
      <c r="B35" s="7" t="s">
        <v>2</v>
      </c>
      <c r="C35" s="2" t="e">
        <f>累計!#REF!-'2Ｑ累計'!C35</f>
        <v>#REF!</v>
      </c>
      <c r="D35" s="2" t="e">
        <f>累計!#REF!-'2Ｑ累計'!D35</f>
        <v>#REF!</v>
      </c>
      <c r="E35" s="2" t="e">
        <f>累計!#REF!-'2Ｑ累計'!E35</f>
        <v>#REF!</v>
      </c>
      <c r="F35" s="2">
        <f>累計!C39-'2Ｑ累計'!F35</f>
        <v>0</v>
      </c>
      <c r="G35" s="2">
        <f>累計!D39-'2Ｑ累計'!G35</f>
        <v>0</v>
      </c>
      <c r="H35" s="2">
        <f>累計!E39-'2Ｑ累計'!H35</f>
        <v>0</v>
      </c>
      <c r="I35" s="2">
        <f>累計!F39-'2Ｑ累計'!I35</f>
        <v>0</v>
      </c>
      <c r="J35" s="2">
        <f>累計!G39-'2Ｑ累計'!J35</f>
        <v>0</v>
      </c>
      <c r="K35" s="2">
        <f>累計!H39-'2Ｑ累計'!K35</f>
        <v>0</v>
      </c>
      <c r="L35" s="2">
        <f>累計!I39-'2Ｑ累計'!L35</f>
        <v>0</v>
      </c>
      <c r="M35" s="2">
        <f>累計!J39-'2Ｑ累計'!M35</f>
        <v>0</v>
      </c>
    </row>
    <row r="36" spans="1:14" x14ac:dyDescent="0.2">
      <c r="A36" s="112"/>
      <c r="B36" s="7" t="s">
        <v>1</v>
      </c>
      <c r="C36" s="2" t="e">
        <f>累計!#REF!-'2Ｑ累計'!C36</f>
        <v>#REF!</v>
      </c>
      <c r="D36" s="2" t="e">
        <f>累計!#REF!-'2Ｑ累計'!D36</f>
        <v>#REF!</v>
      </c>
      <c r="E36" s="2" t="e">
        <f>累計!#REF!-'2Ｑ累計'!E36</f>
        <v>#REF!</v>
      </c>
      <c r="F36" s="2">
        <f>累計!C40-'2Ｑ累計'!F36</f>
        <v>0</v>
      </c>
      <c r="G36" s="2">
        <f>累計!D40-'2Ｑ累計'!G36</f>
        <v>0</v>
      </c>
      <c r="H36" s="2">
        <f>累計!E40-'2Ｑ累計'!H36</f>
        <v>0</v>
      </c>
      <c r="I36" s="2">
        <f>累計!F40-'2Ｑ累計'!I36</f>
        <v>0</v>
      </c>
      <c r="J36" s="2">
        <f>累計!G40-'2Ｑ累計'!J36</f>
        <v>0</v>
      </c>
      <c r="K36" s="2">
        <f>累計!H40-'2Ｑ累計'!K36</f>
        <v>0</v>
      </c>
      <c r="L36" s="2">
        <f>累計!I40-'2Ｑ累計'!L36</f>
        <v>0</v>
      </c>
      <c r="M36" s="2">
        <f>累計!J40-'2Ｑ累計'!M36</f>
        <v>3.1</v>
      </c>
    </row>
    <row r="37" spans="1:14" x14ac:dyDescent="0.2">
      <c r="A37" s="113"/>
      <c r="B37" s="7" t="s">
        <v>0</v>
      </c>
      <c r="C37" s="2" t="e">
        <f>累計!#REF!-'2Ｑ累計'!C37</f>
        <v>#REF!</v>
      </c>
      <c r="D37" s="2" t="e">
        <f>累計!#REF!-'2Ｑ累計'!D37</f>
        <v>#REF!</v>
      </c>
      <c r="E37" s="2" t="e">
        <f>累計!#REF!-'2Ｑ累計'!E37</f>
        <v>#REF!</v>
      </c>
      <c r="F37" s="2">
        <f>累計!C41-'2Ｑ累計'!F37</f>
        <v>0</v>
      </c>
      <c r="G37" s="2">
        <f>累計!D41-'2Ｑ累計'!G37</f>
        <v>0</v>
      </c>
      <c r="H37" s="2">
        <f>累計!E41-'2Ｑ累計'!H37</f>
        <v>0</v>
      </c>
      <c r="I37" s="2">
        <f>累計!F41-'2Ｑ累計'!I37</f>
        <v>0</v>
      </c>
      <c r="J37" s="2">
        <f>累計!G41-'2Ｑ累計'!J37</f>
        <v>0</v>
      </c>
      <c r="K37" s="2">
        <f>累計!H41-'2Ｑ累計'!K37</f>
        <v>0</v>
      </c>
      <c r="L37" s="2">
        <f>累計!I41-'2Ｑ累計'!L37</f>
        <v>0</v>
      </c>
      <c r="M37" s="2">
        <f>累計!J41-'2Ｑ累計'!M37</f>
        <v>3.1</v>
      </c>
    </row>
    <row r="38" spans="1:14" x14ac:dyDescent="0.2">
      <c r="A38" s="111" t="s">
        <v>83</v>
      </c>
      <c r="B38" s="7" t="s">
        <v>3</v>
      </c>
      <c r="C38" s="2" t="e">
        <f>累計!#REF!-'2Ｑ累計'!C38</f>
        <v>#REF!</v>
      </c>
      <c r="D38" s="2" t="e">
        <f>累計!#REF!-'2Ｑ累計'!D38</f>
        <v>#REF!</v>
      </c>
      <c r="E38" s="2" t="e">
        <f>累計!#REF!-'2Ｑ累計'!E38</f>
        <v>#REF!</v>
      </c>
      <c r="F38" s="2">
        <f>累計!C42-'2Ｑ累計'!F38</f>
        <v>0</v>
      </c>
      <c r="G38" s="2">
        <f>累計!D42-'2Ｑ累計'!G38</f>
        <v>0</v>
      </c>
      <c r="H38" s="2">
        <f>累計!E42-'2Ｑ累計'!H38</f>
        <v>0</v>
      </c>
      <c r="I38" s="2">
        <f>累計!F42-'2Ｑ累計'!I38</f>
        <v>0</v>
      </c>
      <c r="J38" s="2">
        <f>累計!G42-'2Ｑ累計'!J38</f>
        <v>0</v>
      </c>
      <c r="K38" s="2">
        <f>累計!H42-'2Ｑ累計'!K38</f>
        <v>0</v>
      </c>
      <c r="L38" s="2">
        <f>累計!I42-'2Ｑ累計'!L38</f>
        <v>0</v>
      </c>
      <c r="M38" s="2">
        <f>累計!J42-'2Ｑ累計'!M38</f>
        <v>0</v>
      </c>
      <c r="N38" t="s">
        <v>67</v>
      </c>
    </row>
    <row r="39" spans="1:14" x14ac:dyDescent="0.2">
      <c r="A39" s="112"/>
      <c r="B39" s="7" t="s">
        <v>2</v>
      </c>
      <c r="C39" s="2" t="e">
        <f>累計!#REF!-'2Ｑ累計'!C39</f>
        <v>#REF!</v>
      </c>
      <c r="D39" s="2" t="e">
        <f>累計!#REF!-'2Ｑ累計'!D39</f>
        <v>#REF!</v>
      </c>
      <c r="E39" s="2" t="e">
        <f>累計!#REF!-'2Ｑ累計'!E39</f>
        <v>#REF!</v>
      </c>
      <c r="F39" s="2">
        <f>累計!C43-'2Ｑ累計'!F39</f>
        <v>0</v>
      </c>
      <c r="G39" s="2">
        <f>累計!D43-'2Ｑ累計'!G39</f>
        <v>0</v>
      </c>
      <c r="H39" s="2">
        <f>累計!E43-'2Ｑ累計'!H39</f>
        <v>0</v>
      </c>
      <c r="I39" s="2">
        <f>累計!F43-'2Ｑ累計'!I39</f>
        <v>0</v>
      </c>
      <c r="J39" s="2">
        <f>累計!G43-'2Ｑ累計'!J39</f>
        <v>0</v>
      </c>
      <c r="K39" s="2">
        <f>累計!H43-'2Ｑ累計'!K39</f>
        <v>0</v>
      </c>
      <c r="L39" s="2">
        <f>累計!I43-'2Ｑ累計'!L39</f>
        <v>0</v>
      </c>
      <c r="M39" s="2">
        <f>累計!J43-'2Ｑ累計'!M39</f>
        <v>-9.9999999999999645E-2</v>
      </c>
    </row>
    <row r="40" spans="1:14" x14ac:dyDescent="0.2">
      <c r="A40" s="112"/>
      <c r="B40" s="7" t="s">
        <v>1</v>
      </c>
      <c r="C40" s="2" t="e">
        <f>累計!#REF!-'2Ｑ累計'!C40</f>
        <v>#REF!</v>
      </c>
      <c r="D40" s="2" t="e">
        <f>累計!#REF!-'2Ｑ累計'!D40</f>
        <v>#REF!</v>
      </c>
      <c r="E40" s="2" t="e">
        <f>累計!#REF!-'2Ｑ累計'!E40</f>
        <v>#REF!</v>
      </c>
      <c r="F40" s="2">
        <f>累計!C44-'2Ｑ累計'!F40</f>
        <v>0</v>
      </c>
      <c r="G40" s="2">
        <f>累計!D44-'2Ｑ累計'!G40</f>
        <v>0</v>
      </c>
      <c r="H40" s="2">
        <f>累計!E44-'2Ｑ累計'!H40</f>
        <v>0</v>
      </c>
      <c r="I40" s="2">
        <f>累計!F44-'2Ｑ累計'!I40</f>
        <v>0</v>
      </c>
      <c r="J40" s="2">
        <f>累計!G44-'2Ｑ累計'!J40</f>
        <v>0</v>
      </c>
      <c r="K40" s="2">
        <f>累計!H44-'2Ｑ累計'!K40</f>
        <v>0</v>
      </c>
      <c r="L40" s="2">
        <f>累計!I44-'2Ｑ累計'!L40</f>
        <v>0</v>
      </c>
      <c r="M40" s="2">
        <f>累計!J44-'2Ｑ累計'!M40</f>
        <v>12.7</v>
      </c>
    </row>
    <row r="41" spans="1:14" x14ac:dyDescent="0.2">
      <c r="A41" s="113"/>
      <c r="B41" s="7" t="s">
        <v>0</v>
      </c>
      <c r="C41" s="2" t="e">
        <f>累計!#REF!-'2Ｑ累計'!C41</f>
        <v>#REF!</v>
      </c>
      <c r="D41" s="2" t="e">
        <f>累計!#REF!-'2Ｑ累計'!D41</f>
        <v>#REF!</v>
      </c>
      <c r="E41" s="2" t="e">
        <f>累計!#REF!-'2Ｑ累計'!E41</f>
        <v>#REF!</v>
      </c>
      <c r="F41" s="2">
        <f>累計!C45-'2Ｑ累計'!F41</f>
        <v>0</v>
      </c>
      <c r="G41" s="2">
        <f>累計!D45-'2Ｑ累計'!G41</f>
        <v>0</v>
      </c>
      <c r="H41" s="2">
        <f>累計!E45-'2Ｑ累計'!H41</f>
        <v>0</v>
      </c>
      <c r="I41" s="2">
        <f>累計!F45-'2Ｑ累計'!I41</f>
        <v>0</v>
      </c>
      <c r="J41" s="2">
        <f>累計!G45-'2Ｑ累計'!J41</f>
        <v>0</v>
      </c>
      <c r="K41" s="2">
        <f>累計!H45-'2Ｑ累計'!K41</f>
        <v>0</v>
      </c>
      <c r="L41" s="2">
        <f>累計!I45-'2Ｑ累計'!L41</f>
        <v>0</v>
      </c>
      <c r="M41" s="2">
        <f>累計!J45-'2Ｑ累計'!M41</f>
        <v>10.9</v>
      </c>
    </row>
    <row r="42" spans="1:14" x14ac:dyDescent="0.2">
      <c r="A42" s="114" t="s">
        <v>89</v>
      </c>
      <c r="B42" s="7" t="s">
        <v>3</v>
      </c>
      <c r="C42" s="2" t="e">
        <f>累計!#REF!-'2Ｑ累計'!C42</f>
        <v>#REF!</v>
      </c>
      <c r="D42" s="2" t="e">
        <f>累計!#REF!-'2Ｑ累計'!D42</f>
        <v>#REF!</v>
      </c>
      <c r="E42" s="2" t="e">
        <f>累計!#REF!-'2Ｑ累計'!E42</f>
        <v>#REF!</v>
      </c>
      <c r="F42" s="2">
        <f>累計!C46-'2Ｑ累計'!F42</f>
        <v>0</v>
      </c>
      <c r="G42" s="2">
        <f>累計!D46-'2Ｑ累計'!G42</f>
        <v>0</v>
      </c>
      <c r="H42" s="2">
        <f>累計!E46-'2Ｑ累計'!H42</f>
        <v>0</v>
      </c>
      <c r="I42" s="2">
        <f>累計!F46-'2Ｑ累計'!I42</f>
        <v>0</v>
      </c>
      <c r="J42" s="2">
        <f>累計!G46-'2Ｑ累計'!J42</f>
        <v>0</v>
      </c>
      <c r="K42" s="2">
        <f>累計!H46-'2Ｑ累計'!K42</f>
        <v>0</v>
      </c>
      <c r="L42" s="2">
        <f>累計!I46-'2Ｑ累計'!L42</f>
        <v>0</v>
      </c>
      <c r="M42" s="2">
        <f>累計!J46-'2Ｑ累計'!M42</f>
        <v>0</v>
      </c>
    </row>
    <row r="43" spans="1:14" x14ac:dyDescent="0.2">
      <c r="A43" s="115"/>
      <c r="B43" s="7" t="s">
        <v>2</v>
      </c>
      <c r="C43" s="2" t="e">
        <f>累計!#REF!-'2Ｑ累計'!C43</f>
        <v>#REF!</v>
      </c>
      <c r="D43" s="2" t="e">
        <f>累計!#REF!-'2Ｑ累計'!D43</f>
        <v>#REF!</v>
      </c>
      <c r="E43" s="2" t="e">
        <f>累計!#REF!-'2Ｑ累計'!E43</f>
        <v>#REF!</v>
      </c>
      <c r="F43" s="2">
        <f>累計!C47-'2Ｑ累計'!F43</f>
        <v>0</v>
      </c>
      <c r="G43" s="2">
        <f>累計!D47-'2Ｑ累計'!G43</f>
        <v>0</v>
      </c>
      <c r="H43" s="2">
        <f>累計!E47-'2Ｑ累計'!H43</f>
        <v>0</v>
      </c>
      <c r="I43" s="2">
        <f>累計!F47-'2Ｑ累計'!I43</f>
        <v>0</v>
      </c>
      <c r="J43" s="2">
        <f>累計!G47-'2Ｑ累計'!J43</f>
        <v>0</v>
      </c>
      <c r="K43" s="2">
        <f>累計!H47-'2Ｑ累計'!K43</f>
        <v>0</v>
      </c>
      <c r="L43" s="2">
        <f>累計!I47-'2Ｑ累計'!L43</f>
        <v>0</v>
      </c>
      <c r="M43" s="2">
        <f>累計!J47-'2Ｑ累計'!M43</f>
        <v>0</v>
      </c>
    </row>
    <row r="44" spans="1:14" x14ac:dyDescent="0.2">
      <c r="A44" s="115"/>
      <c r="B44" s="7" t="s">
        <v>1</v>
      </c>
      <c r="C44" s="2" t="e">
        <f>累計!#REF!-'2Ｑ累計'!C44</f>
        <v>#REF!</v>
      </c>
      <c r="D44" s="2" t="e">
        <f>累計!#REF!-'2Ｑ累計'!D44</f>
        <v>#REF!</v>
      </c>
      <c r="E44" s="2" t="e">
        <f>累計!#REF!-'2Ｑ累計'!E44</f>
        <v>#REF!</v>
      </c>
      <c r="F44" s="2">
        <f>累計!C48-'2Ｑ累計'!F44</f>
        <v>0</v>
      </c>
      <c r="G44" s="2">
        <f>累計!D48-'2Ｑ累計'!G44</f>
        <v>0</v>
      </c>
      <c r="H44" s="2">
        <f>累計!E48-'2Ｑ累計'!H44</f>
        <v>0</v>
      </c>
      <c r="I44" s="2">
        <f>累計!F48-'2Ｑ累計'!I44</f>
        <v>0</v>
      </c>
      <c r="J44" s="2">
        <f>累計!G48-'2Ｑ累計'!J44</f>
        <v>0</v>
      </c>
      <c r="K44" s="2">
        <f>累計!H48-'2Ｑ累計'!K44</f>
        <v>0</v>
      </c>
      <c r="L44" s="2">
        <f>累計!I48-'2Ｑ累計'!L44</f>
        <v>0</v>
      </c>
      <c r="M44" s="2">
        <f>累計!J48-'2Ｑ累計'!M44</f>
        <v>0</v>
      </c>
    </row>
    <row r="45" spans="1:14" x14ac:dyDescent="0.2">
      <c r="A45" s="116"/>
      <c r="B45" s="7" t="s">
        <v>0</v>
      </c>
      <c r="C45" s="2" t="e">
        <f>累計!#REF!-'2Ｑ累計'!C45</f>
        <v>#REF!</v>
      </c>
      <c r="D45" s="2" t="e">
        <f>累計!#REF!-'2Ｑ累計'!D45</f>
        <v>#REF!</v>
      </c>
      <c r="E45" s="2" t="e">
        <f>累計!#REF!-'2Ｑ累計'!E45</f>
        <v>#REF!</v>
      </c>
      <c r="F45" s="2">
        <f>累計!C49-'2Ｑ累計'!F45</f>
        <v>0</v>
      </c>
      <c r="G45" s="2">
        <f>累計!D49-'2Ｑ累計'!G45</f>
        <v>0</v>
      </c>
      <c r="H45" s="2">
        <f>累計!E49-'2Ｑ累計'!H45</f>
        <v>0</v>
      </c>
      <c r="I45" s="2">
        <f>累計!F49-'2Ｑ累計'!I45</f>
        <v>0</v>
      </c>
      <c r="J45" s="2">
        <f>累計!G49-'2Ｑ累計'!J45</f>
        <v>0</v>
      </c>
      <c r="K45" s="2">
        <f>累計!H49-'2Ｑ累計'!K45</f>
        <v>0</v>
      </c>
      <c r="L45" s="2">
        <f>累計!I49-'2Ｑ累計'!L45</f>
        <v>0</v>
      </c>
      <c r="M45" s="2">
        <f>累計!J49-'2Ｑ累計'!M45</f>
        <v>11324</v>
      </c>
    </row>
    <row r="46" spans="1:14" x14ac:dyDescent="0.2">
      <c r="A46" s="111" t="s">
        <v>90</v>
      </c>
      <c r="B46" s="7" t="s">
        <v>3</v>
      </c>
      <c r="C46" s="2" t="e">
        <f>累計!#REF!-'2Ｑ累計'!C46</f>
        <v>#REF!</v>
      </c>
      <c r="D46" s="2" t="e">
        <f>累計!#REF!-'2Ｑ累計'!D46</f>
        <v>#REF!</v>
      </c>
      <c r="E46" s="2" t="e">
        <f>累計!#REF!-'2Ｑ累計'!E46</f>
        <v>#REF!</v>
      </c>
      <c r="F46" s="2">
        <f>累計!C50-'2Ｑ累計'!F46</f>
        <v>0</v>
      </c>
      <c r="G46" s="2">
        <f>累計!D50-'2Ｑ累計'!G46</f>
        <v>0</v>
      </c>
      <c r="H46" s="2">
        <f>累計!E50-'2Ｑ累計'!H46</f>
        <v>0</v>
      </c>
      <c r="I46" s="2">
        <f>累計!F50-'2Ｑ累計'!I46</f>
        <v>0</v>
      </c>
      <c r="J46" s="2">
        <f>累計!G50-'2Ｑ累計'!J46</f>
        <v>0</v>
      </c>
      <c r="K46" s="2">
        <f>累計!H50-'2Ｑ累計'!K46</f>
        <v>0</v>
      </c>
      <c r="L46" s="2">
        <f>累計!I50-'2Ｑ累計'!L46</f>
        <v>0</v>
      </c>
      <c r="M46" s="2">
        <f>累計!J50-'2Ｑ累計'!M46</f>
        <v>0</v>
      </c>
    </row>
    <row r="47" spans="1:14" x14ac:dyDescent="0.2">
      <c r="A47" s="112"/>
      <c r="B47" s="7" t="s">
        <v>2</v>
      </c>
      <c r="C47" s="2" t="e">
        <f>累計!#REF!-'2Ｑ累計'!C47</f>
        <v>#REF!</v>
      </c>
      <c r="D47" s="2" t="e">
        <f>累計!#REF!-'2Ｑ累計'!D47</f>
        <v>#REF!</v>
      </c>
      <c r="E47" s="2" t="e">
        <f>累計!#REF!-'2Ｑ累計'!E47</f>
        <v>#REF!</v>
      </c>
      <c r="F47" s="2">
        <f>累計!C51-'2Ｑ累計'!F47</f>
        <v>0</v>
      </c>
      <c r="G47" s="2">
        <f>累計!D51-'2Ｑ累計'!G47</f>
        <v>0</v>
      </c>
      <c r="H47" s="2">
        <f>累計!E51-'2Ｑ累計'!H47</f>
        <v>0</v>
      </c>
      <c r="I47" s="2">
        <f>累計!F51-'2Ｑ累計'!I47</f>
        <v>0</v>
      </c>
      <c r="J47" s="2">
        <f>累計!G51-'2Ｑ累計'!J47</f>
        <v>0</v>
      </c>
      <c r="K47" s="2">
        <f>累計!H51-'2Ｑ累計'!K47</f>
        <v>0</v>
      </c>
      <c r="L47" s="2">
        <f>累計!I51-'2Ｑ累計'!L47</f>
        <v>0</v>
      </c>
      <c r="M47" s="2">
        <f>累計!J51-'2Ｑ累計'!M47</f>
        <v>0</v>
      </c>
    </row>
    <row r="48" spans="1:14" x14ac:dyDescent="0.2">
      <c r="A48" s="112"/>
      <c r="B48" s="7" t="s">
        <v>1</v>
      </c>
      <c r="C48" s="2" t="e">
        <f>累計!#REF!-'2Ｑ累計'!C48</f>
        <v>#REF!</v>
      </c>
      <c r="D48" s="2" t="e">
        <f>累計!#REF!-'2Ｑ累計'!D48</f>
        <v>#REF!</v>
      </c>
      <c r="E48" s="2" t="e">
        <f>累計!#REF!-'2Ｑ累計'!E48</f>
        <v>#REF!</v>
      </c>
      <c r="F48" s="2">
        <f>累計!C52-'2Ｑ累計'!F48</f>
        <v>0</v>
      </c>
      <c r="G48" s="2">
        <f>累計!D52-'2Ｑ累計'!G48</f>
        <v>0</v>
      </c>
      <c r="H48" s="2">
        <f>累計!E52-'2Ｑ累計'!H48</f>
        <v>0</v>
      </c>
      <c r="I48" s="2">
        <f>累計!F52-'2Ｑ累計'!I48</f>
        <v>0</v>
      </c>
      <c r="J48" s="2">
        <f>累計!G52-'2Ｑ累計'!J48</f>
        <v>0</v>
      </c>
      <c r="K48" s="2">
        <f>累計!H52-'2Ｑ累計'!K48</f>
        <v>0</v>
      </c>
      <c r="L48" s="2">
        <f>累計!I52-'2Ｑ累計'!L48</f>
        <v>0</v>
      </c>
      <c r="M48" s="2">
        <f>累計!J52-'2Ｑ累計'!M48</f>
        <v>0</v>
      </c>
    </row>
    <row r="49" spans="1:13" x14ac:dyDescent="0.2">
      <c r="A49" s="113"/>
      <c r="B49" s="7" t="s">
        <v>0</v>
      </c>
      <c r="C49" s="2" t="e">
        <f>累計!#REF!-'2Ｑ累計'!C49</f>
        <v>#REF!</v>
      </c>
      <c r="D49" s="2" t="e">
        <f>累計!#REF!-'2Ｑ累計'!D49</f>
        <v>#REF!</v>
      </c>
      <c r="E49" s="2" t="e">
        <f>累計!#REF!-'2Ｑ累計'!E49</f>
        <v>#REF!</v>
      </c>
      <c r="F49" s="2">
        <f>累計!C53-'2Ｑ累計'!F49</f>
        <v>0</v>
      </c>
      <c r="G49" s="2">
        <f>累計!D53-'2Ｑ累計'!G49</f>
        <v>0</v>
      </c>
      <c r="H49" s="2">
        <f>累計!E53-'2Ｑ累計'!H49</f>
        <v>0</v>
      </c>
      <c r="I49" s="2">
        <f>累計!F53-'2Ｑ累計'!I49</f>
        <v>0</v>
      </c>
      <c r="J49" s="2">
        <f>累計!G53-'2Ｑ累計'!J49</f>
        <v>0</v>
      </c>
      <c r="K49" s="2">
        <f>累計!H53-'2Ｑ累計'!K49</f>
        <v>0</v>
      </c>
      <c r="L49" s="2">
        <f>累計!I53-'2Ｑ累計'!L49</f>
        <v>0</v>
      </c>
      <c r="M49" s="2">
        <f>累計!J53-'2Ｑ累計'!M49</f>
        <v>10035</v>
      </c>
    </row>
    <row r="50" spans="1:13" x14ac:dyDescent="0.2">
      <c r="A50" s="15" t="s">
        <v>19</v>
      </c>
      <c r="B50" s="16"/>
      <c r="C50" s="2" t="e">
        <f>累計!#REF!-'2Ｑ累計'!C50</f>
        <v>#REF!</v>
      </c>
      <c r="D50" s="2" t="e">
        <f>累計!#REF!-'2Ｑ累計'!D50</f>
        <v>#REF!</v>
      </c>
      <c r="E50" s="2" t="e">
        <f>累計!#REF!-'2Ｑ累計'!E50</f>
        <v>#REF!</v>
      </c>
      <c r="F50" s="2">
        <f>累計!C54-'2Ｑ累計'!F50</f>
        <v>0</v>
      </c>
      <c r="G50" s="2">
        <f>累計!D54-'2Ｑ累計'!G50</f>
        <v>0</v>
      </c>
      <c r="H50" s="2">
        <f>累計!E54-'2Ｑ累計'!H50</f>
        <v>0</v>
      </c>
      <c r="I50" s="2">
        <f>累計!F54-'2Ｑ累計'!I50</f>
        <v>0</v>
      </c>
      <c r="J50" s="2">
        <f>累計!G54-'2Ｑ累計'!J50</f>
        <v>0</v>
      </c>
      <c r="K50" s="2">
        <f>累計!H54-'2Ｑ累計'!K50</f>
        <v>0</v>
      </c>
      <c r="L50" s="2">
        <f>累計!I54-'2Ｑ累計'!L50</f>
        <v>0</v>
      </c>
      <c r="M50" s="2">
        <f>累計!J54-'2Ｑ累計'!M50</f>
        <v>0</v>
      </c>
    </row>
    <row r="51" spans="1:13" x14ac:dyDescent="0.2">
      <c r="A51" s="111" t="s">
        <v>91</v>
      </c>
      <c r="B51" s="7" t="s">
        <v>3</v>
      </c>
      <c r="C51" s="2" t="e">
        <f>累計!#REF!-'2Ｑ累計'!C51</f>
        <v>#REF!</v>
      </c>
      <c r="D51" s="2" t="e">
        <f>累計!#REF!-'2Ｑ累計'!D51</f>
        <v>#REF!</v>
      </c>
      <c r="E51" s="2" t="e">
        <f>累計!#REF!-'2Ｑ累計'!E51</f>
        <v>#REF!</v>
      </c>
      <c r="F51" s="2">
        <f>累計!C55-'2Ｑ累計'!F51</f>
        <v>0</v>
      </c>
      <c r="G51" s="2">
        <f>累計!D55-'2Ｑ累計'!G51</f>
        <v>0</v>
      </c>
      <c r="H51" s="2">
        <f>累計!E55-'2Ｑ累計'!H51</f>
        <v>0</v>
      </c>
      <c r="I51" s="2">
        <f>累計!F55-'2Ｑ累計'!I51</f>
        <v>0</v>
      </c>
      <c r="J51" s="2">
        <f>累計!G55-'2Ｑ累計'!J51</f>
        <v>0</v>
      </c>
      <c r="K51" s="2">
        <f>累計!H55-'2Ｑ累計'!K51</f>
        <v>0</v>
      </c>
      <c r="L51" s="2">
        <f>累計!I55-'2Ｑ累計'!L51</f>
        <v>0</v>
      </c>
      <c r="M51" s="2">
        <f>累計!J55-'2Ｑ累計'!M51</f>
        <v>0</v>
      </c>
    </row>
    <row r="52" spans="1:13" x14ac:dyDescent="0.2">
      <c r="A52" s="112"/>
      <c r="B52" s="7" t="s">
        <v>2</v>
      </c>
      <c r="C52" s="2" t="e">
        <f>累計!#REF!-'2Ｑ累計'!C52</f>
        <v>#REF!</v>
      </c>
      <c r="D52" s="2" t="e">
        <f>累計!#REF!-'2Ｑ累計'!D52</f>
        <v>#REF!</v>
      </c>
      <c r="E52" s="2" t="e">
        <f>累計!#REF!-'2Ｑ累計'!E52</f>
        <v>#REF!</v>
      </c>
      <c r="F52" s="2">
        <f>累計!C56-'2Ｑ累計'!F52</f>
        <v>0</v>
      </c>
      <c r="G52" s="2">
        <f>累計!D56-'2Ｑ累計'!G52</f>
        <v>0</v>
      </c>
      <c r="H52" s="2">
        <f>累計!E56-'2Ｑ累計'!H52</f>
        <v>0</v>
      </c>
      <c r="I52" s="2">
        <f>累計!F56-'2Ｑ累計'!I52</f>
        <v>0</v>
      </c>
      <c r="J52" s="2">
        <f>累計!G56-'2Ｑ累計'!J52</f>
        <v>0</v>
      </c>
      <c r="K52" s="2">
        <f>累計!H56-'2Ｑ累計'!K52</f>
        <v>0</v>
      </c>
      <c r="L52" s="2">
        <f>累計!I56-'2Ｑ累計'!L52</f>
        <v>0</v>
      </c>
      <c r="M52" s="2">
        <f>累計!J56-'2Ｑ累計'!M52</f>
        <v>0</v>
      </c>
    </row>
    <row r="53" spans="1:13" x14ac:dyDescent="0.2">
      <c r="A53" s="112"/>
      <c r="B53" s="7" t="s">
        <v>1</v>
      </c>
      <c r="C53" s="2" t="e">
        <f>累計!#REF!-'2Ｑ累計'!C53</f>
        <v>#REF!</v>
      </c>
      <c r="D53" s="2" t="e">
        <f>累計!#REF!-'2Ｑ累計'!D53</f>
        <v>#REF!</v>
      </c>
      <c r="E53" s="2" t="e">
        <f>累計!#REF!-'2Ｑ累計'!E53</f>
        <v>#REF!</v>
      </c>
      <c r="F53" s="2">
        <f>累計!C57-'2Ｑ累計'!F53</f>
        <v>0</v>
      </c>
      <c r="G53" s="2">
        <f>累計!D57-'2Ｑ累計'!G53</f>
        <v>0</v>
      </c>
      <c r="H53" s="2">
        <f>累計!E57-'2Ｑ累計'!H53</f>
        <v>0</v>
      </c>
      <c r="I53" s="2">
        <f>累計!F57-'2Ｑ累計'!I53</f>
        <v>0</v>
      </c>
      <c r="J53" s="2">
        <f>累計!G57-'2Ｑ累計'!J53</f>
        <v>0</v>
      </c>
      <c r="K53" s="2">
        <f>累計!H57-'2Ｑ累計'!K53</f>
        <v>0</v>
      </c>
      <c r="L53" s="2">
        <f>累計!I57-'2Ｑ累計'!L53</f>
        <v>0</v>
      </c>
      <c r="M53" s="2">
        <f>累計!J57-'2Ｑ累計'!M53</f>
        <v>0</v>
      </c>
    </row>
    <row r="54" spans="1:13" x14ac:dyDescent="0.2">
      <c r="A54" s="113"/>
      <c r="B54" s="7" t="s">
        <v>0</v>
      </c>
      <c r="C54" s="2" t="e">
        <f>累計!#REF!-'2Ｑ累計'!C54</f>
        <v>#REF!</v>
      </c>
      <c r="D54" s="2" t="e">
        <f>累計!#REF!-'2Ｑ累計'!D54</f>
        <v>#REF!</v>
      </c>
      <c r="E54" s="2" t="e">
        <f>累計!#REF!-'2Ｑ累計'!E54</f>
        <v>#REF!</v>
      </c>
      <c r="F54" s="2">
        <f>累計!C58-'2Ｑ累計'!F54</f>
        <v>0</v>
      </c>
      <c r="G54" s="2">
        <f>累計!D58-'2Ｑ累計'!G54</f>
        <v>0</v>
      </c>
      <c r="H54" s="2">
        <f>累計!E58-'2Ｑ累計'!H54</f>
        <v>0</v>
      </c>
      <c r="I54" s="2">
        <f>累計!F58-'2Ｑ累計'!I54</f>
        <v>0</v>
      </c>
      <c r="J54" s="2">
        <f>累計!G58-'2Ｑ累計'!J54</f>
        <v>0</v>
      </c>
      <c r="K54" s="2">
        <f>累計!H58-'2Ｑ累計'!K54</f>
        <v>0</v>
      </c>
      <c r="L54" s="2">
        <f>累計!I58-'2Ｑ累計'!L54</f>
        <v>0</v>
      </c>
      <c r="M54" s="2">
        <f>累計!J58-'2Ｑ累計'!M54</f>
        <v>369150</v>
      </c>
    </row>
    <row r="55" spans="1:13" x14ac:dyDescent="0.2">
      <c r="A55" s="114" t="s">
        <v>92</v>
      </c>
      <c r="B55" s="7" t="s">
        <v>3</v>
      </c>
      <c r="C55" s="2" t="e">
        <f>累計!#REF!-'2Ｑ累計'!C55</f>
        <v>#REF!</v>
      </c>
      <c r="D55" s="2" t="e">
        <f>累計!#REF!-'2Ｑ累計'!D55</f>
        <v>#REF!</v>
      </c>
      <c r="E55" s="2" t="e">
        <f>累計!#REF!-'2Ｑ累計'!E55</f>
        <v>#REF!</v>
      </c>
      <c r="F55" s="2">
        <f>累計!C59-'2Ｑ累計'!F55</f>
        <v>0</v>
      </c>
      <c r="G55" s="2">
        <f>累計!D59-'2Ｑ累計'!G55</f>
        <v>0</v>
      </c>
      <c r="H55" s="2">
        <f>累計!E59-'2Ｑ累計'!H55</f>
        <v>0</v>
      </c>
      <c r="I55" s="2">
        <f>累計!F59-'2Ｑ累計'!I55</f>
        <v>0</v>
      </c>
      <c r="J55" s="2">
        <f>累計!G59-'2Ｑ累計'!J55</f>
        <v>0</v>
      </c>
      <c r="K55" s="2">
        <f>累計!H59-'2Ｑ累計'!K55</f>
        <v>0</v>
      </c>
      <c r="L55" s="2">
        <f>累計!I59-'2Ｑ累計'!L55</f>
        <v>0</v>
      </c>
      <c r="M55" s="2">
        <f>累計!J59-'2Ｑ累計'!M55</f>
        <v>0</v>
      </c>
    </row>
    <row r="56" spans="1:13" x14ac:dyDescent="0.2">
      <c r="A56" s="115"/>
      <c r="B56" s="7" t="s">
        <v>2</v>
      </c>
      <c r="C56" s="2" t="e">
        <f>累計!#REF!-'2Ｑ累計'!C56</f>
        <v>#REF!</v>
      </c>
      <c r="D56" s="2" t="e">
        <f>累計!#REF!-'2Ｑ累計'!D56</f>
        <v>#REF!</v>
      </c>
      <c r="E56" s="2" t="e">
        <f>累計!#REF!-'2Ｑ累計'!E56</f>
        <v>#REF!</v>
      </c>
      <c r="F56" s="2">
        <f>累計!C60-'2Ｑ累計'!F56</f>
        <v>0</v>
      </c>
      <c r="G56" s="2">
        <f>累計!D60-'2Ｑ累計'!G56</f>
        <v>0</v>
      </c>
      <c r="H56" s="2">
        <f>累計!E60-'2Ｑ累計'!H56</f>
        <v>0</v>
      </c>
      <c r="I56" s="2">
        <f>累計!F60-'2Ｑ累計'!I56</f>
        <v>0</v>
      </c>
      <c r="J56" s="2">
        <f>累計!G60-'2Ｑ累計'!J56</f>
        <v>0</v>
      </c>
      <c r="K56" s="2">
        <f>累計!H60-'2Ｑ累計'!K56</f>
        <v>0</v>
      </c>
      <c r="L56" s="2">
        <f>累計!I60-'2Ｑ累計'!L56</f>
        <v>0</v>
      </c>
      <c r="M56" s="2">
        <f>累計!J60-'2Ｑ累計'!M56</f>
        <v>0</v>
      </c>
    </row>
    <row r="57" spans="1:13" x14ac:dyDescent="0.2">
      <c r="A57" s="115"/>
      <c r="B57" s="7" t="s">
        <v>1</v>
      </c>
      <c r="C57" s="2" t="e">
        <f>累計!#REF!-'2Ｑ累計'!C57</f>
        <v>#REF!</v>
      </c>
      <c r="D57" s="2" t="e">
        <f>累計!#REF!-'2Ｑ累計'!D57</f>
        <v>#REF!</v>
      </c>
      <c r="E57" s="2" t="e">
        <f>累計!#REF!-'2Ｑ累計'!E57</f>
        <v>#REF!</v>
      </c>
      <c r="F57" s="2">
        <f>累計!C61-'2Ｑ累計'!F57</f>
        <v>0</v>
      </c>
      <c r="G57" s="2">
        <f>累計!D61-'2Ｑ累計'!G57</f>
        <v>0</v>
      </c>
      <c r="H57" s="2">
        <f>累計!E61-'2Ｑ累計'!H57</f>
        <v>0</v>
      </c>
      <c r="I57" s="2">
        <f>累計!F61-'2Ｑ累計'!I57</f>
        <v>0</v>
      </c>
      <c r="J57" s="2">
        <f>累計!G61-'2Ｑ累計'!J57</f>
        <v>0</v>
      </c>
      <c r="K57" s="2">
        <f>累計!H61-'2Ｑ累計'!K57</f>
        <v>0</v>
      </c>
      <c r="L57" s="2">
        <f>累計!I61-'2Ｑ累計'!L57</f>
        <v>0</v>
      </c>
      <c r="M57" s="2">
        <f>累計!J61-'2Ｑ累計'!M57</f>
        <v>0</v>
      </c>
    </row>
    <row r="58" spans="1:13" x14ac:dyDescent="0.2">
      <c r="A58" s="116"/>
      <c r="B58" s="7" t="s">
        <v>0</v>
      </c>
      <c r="C58" s="2" t="e">
        <f>累計!#REF!-'2Ｑ累計'!C58</f>
        <v>#REF!</v>
      </c>
      <c r="D58" s="2" t="e">
        <f>累計!#REF!-'2Ｑ累計'!D58</f>
        <v>#REF!</v>
      </c>
      <c r="E58" s="2" t="e">
        <f>累計!#REF!-'2Ｑ累計'!E58</f>
        <v>#REF!</v>
      </c>
      <c r="F58" s="2">
        <f>累計!C62-'2Ｑ累計'!F58</f>
        <v>0</v>
      </c>
      <c r="G58" s="2">
        <f>累計!D62-'2Ｑ累計'!G58</f>
        <v>0</v>
      </c>
      <c r="H58" s="2">
        <f>累計!E62-'2Ｑ累計'!H58</f>
        <v>0</v>
      </c>
      <c r="I58" s="2">
        <f>累計!F62-'2Ｑ累計'!I58</f>
        <v>0</v>
      </c>
      <c r="J58" s="2">
        <f>累計!G62-'2Ｑ累計'!J58</f>
        <v>0</v>
      </c>
      <c r="K58" s="2">
        <f>累計!H62-'2Ｑ累計'!K58</f>
        <v>0</v>
      </c>
      <c r="L58" s="2">
        <f>累計!I62-'2Ｑ累計'!L58</f>
        <v>0</v>
      </c>
      <c r="M58" s="2">
        <f>累計!J62-'2Ｑ累計'!M58</f>
        <v>287291</v>
      </c>
    </row>
    <row r="59" spans="1:13" x14ac:dyDescent="0.2">
      <c r="A59" s="114" t="s">
        <v>93</v>
      </c>
      <c r="B59" s="7" t="s">
        <v>3</v>
      </c>
      <c r="C59" s="2" t="e">
        <f>累計!#REF!-'2Ｑ累計'!C59</f>
        <v>#REF!</v>
      </c>
      <c r="D59" s="2" t="e">
        <f>累計!#REF!-'2Ｑ累計'!D59</f>
        <v>#REF!</v>
      </c>
      <c r="E59" s="2" t="e">
        <f>累計!#REF!-'2Ｑ累計'!E59</f>
        <v>#REF!</v>
      </c>
      <c r="F59" s="2">
        <f>累計!C63-'2Ｑ累計'!F59</f>
        <v>0</v>
      </c>
      <c r="G59" s="2">
        <f>累計!D63-'2Ｑ累計'!G59</f>
        <v>0</v>
      </c>
      <c r="H59" s="2">
        <f>累計!E63-'2Ｑ累計'!H59</f>
        <v>0</v>
      </c>
      <c r="I59" s="2">
        <f>累計!F63-'2Ｑ累計'!I59</f>
        <v>0</v>
      </c>
      <c r="J59" s="2">
        <f>累計!G63-'2Ｑ累計'!J59</f>
        <v>0</v>
      </c>
      <c r="K59" s="2">
        <f>累計!H63-'2Ｑ累計'!K59</f>
        <v>0</v>
      </c>
      <c r="L59" s="2">
        <f>累計!I63-'2Ｑ累計'!L59</f>
        <v>0</v>
      </c>
      <c r="M59" s="2">
        <f>累計!J63-'2Ｑ累計'!M59</f>
        <v>0</v>
      </c>
    </row>
    <row r="60" spans="1:13" x14ac:dyDescent="0.2">
      <c r="A60" s="115"/>
      <c r="B60" s="7" t="s">
        <v>2</v>
      </c>
      <c r="C60" s="2" t="e">
        <f>累計!#REF!-'2Ｑ累計'!C60</f>
        <v>#REF!</v>
      </c>
      <c r="D60" s="2" t="e">
        <f>累計!#REF!-'2Ｑ累計'!D60</f>
        <v>#REF!</v>
      </c>
      <c r="E60" s="2" t="e">
        <f>累計!#REF!-'2Ｑ累計'!E60</f>
        <v>#REF!</v>
      </c>
      <c r="F60" s="2">
        <f>累計!C64-'2Ｑ累計'!F60</f>
        <v>0</v>
      </c>
      <c r="G60" s="2">
        <f>累計!D64-'2Ｑ累計'!G60</f>
        <v>0</v>
      </c>
      <c r="H60" s="2">
        <f>累計!E64-'2Ｑ累計'!H60</f>
        <v>0</v>
      </c>
      <c r="I60" s="2">
        <f>累計!F64-'2Ｑ累計'!I60</f>
        <v>0</v>
      </c>
      <c r="J60" s="2">
        <f>累計!G64-'2Ｑ累計'!J60</f>
        <v>0</v>
      </c>
      <c r="K60" s="2">
        <f>累計!H64-'2Ｑ累計'!K60</f>
        <v>0</v>
      </c>
      <c r="L60" s="2">
        <f>累計!I64-'2Ｑ累計'!L60</f>
        <v>0</v>
      </c>
      <c r="M60" s="2">
        <f>累計!J64-'2Ｑ累計'!M60</f>
        <v>0</v>
      </c>
    </row>
    <row r="61" spans="1:13" x14ac:dyDescent="0.2">
      <c r="A61" s="115"/>
      <c r="B61" s="7" t="s">
        <v>1</v>
      </c>
      <c r="C61" s="2" t="e">
        <f>累計!#REF!-'2Ｑ累計'!C61</f>
        <v>#REF!</v>
      </c>
      <c r="D61" s="2" t="e">
        <f>累計!#REF!-'2Ｑ累計'!D61</f>
        <v>#REF!</v>
      </c>
      <c r="E61" s="2" t="e">
        <f>累計!#REF!-'2Ｑ累計'!E61</f>
        <v>#REF!</v>
      </c>
      <c r="F61" s="2">
        <f>累計!C65-'2Ｑ累計'!F61</f>
        <v>0</v>
      </c>
      <c r="G61" s="2">
        <f>累計!D65-'2Ｑ累計'!G61</f>
        <v>0</v>
      </c>
      <c r="H61" s="2">
        <f>累計!E65-'2Ｑ累計'!H61</f>
        <v>0</v>
      </c>
      <c r="I61" s="2">
        <f>累計!F65-'2Ｑ累計'!I61</f>
        <v>0</v>
      </c>
      <c r="J61" s="2">
        <f>累計!G65-'2Ｑ累計'!J61</f>
        <v>0</v>
      </c>
      <c r="K61" s="2">
        <f>累計!H65-'2Ｑ累計'!K61</f>
        <v>0</v>
      </c>
      <c r="L61" s="2">
        <f>累計!I65-'2Ｑ累計'!L61</f>
        <v>0</v>
      </c>
      <c r="M61" s="2">
        <f>累計!J65-'2Ｑ累計'!M61</f>
        <v>0</v>
      </c>
    </row>
    <row r="62" spans="1:13" x14ac:dyDescent="0.2">
      <c r="A62" s="116"/>
      <c r="B62" s="7" t="s">
        <v>0</v>
      </c>
      <c r="C62" s="2" t="e">
        <f>累計!#REF!-'2Ｑ累計'!C62</f>
        <v>#REF!</v>
      </c>
      <c r="D62" s="2" t="e">
        <f>累計!#REF!-'2Ｑ累計'!D62</f>
        <v>#REF!</v>
      </c>
      <c r="E62" s="2" t="e">
        <f>累計!#REF!-'2Ｑ累計'!E62</f>
        <v>#REF!</v>
      </c>
      <c r="F62" s="2">
        <f>累計!C66-'2Ｑ累計'!F62</f>
        <v>0</v>
      </c>
      <c r="G62" s="2">
        <f>累計!D66-'2Ｑ累計'!G62</f>
        <v>0</v>
      </c>
      <c r="H62" s="2">
        <f>累計!E66-'2Ｑ累計'!H62</f>
        <v>0</v>
      </c>
      <c r="I62" s="2">
        <f>累計!F66-'2Ｑ累計'!I62</f>
        <v>0</v>
      </c>
      <c r="J62" s="2">
        <f>累計!G66-'2Ｑ累計'!J62</f>
        <v>0</v>
      </c>
      <c r="K62" s="2">
        <f>累計!H66-'2Ｑ累計'!K62</f>
        <v>0</v>
      </c>
      <c r="L62" s="2">
        <f>累計!I66-'2Ｑ累計'!L62</f>
        <v>0</v>
      </c>
      <c r="M62" s="2">
        <f>累計!J66-'2Ｑ累計'!M62</f>
        <v>258145</v>
      </c>
    </row>
    <row r="63" spans="1:13" x14ac:dyDescent="0.2">
      <c r="A63" s="111" t="s">
        <v>94</v>
      </c>
      <c r="B63" s="7" t="s">
        <v>3</v>
      </c>
      <c r="C63" s="2" t="e">
        <f>累計!#REF!-'2Ｑ累計'!C63</f>
        <v>#REF!</v>
      </c>
      <c r="D63" s="2" t="e">
        <f>累計!#REF!-'2Ｑ累計'!D63</f>
        <v>#REF!</v>
      </c>
      <c r="E63" s="2" t="e">
        <f>累計!#REF!-'2Ｑ累計'!E63</f>
        <v>#REF!</v>
      </c>
      <c r="F63" s="2">
        <f>累計!C67-'2Ｑ累計'!F63</f>
        <v>0</v>
      </c>
      <c r="G63" s="2">
        <f>累計!D67-'2Ｑ累計'!G63</f>
        <v>0</v>
      </c>
      <c r="H63" s="2">
        <f>累計!E67-'2Ｑ累計'!H63</f>
        <v>0</v>
      </c>
      <c r="I63" s="2">
        <f>累計!F67-'2Ｑ累計'!I63</f>
        <v>0</v>
      </c>
      <c r="J63" s="2">
        <f>累計!G67-'2Ｑ累計'!J63</f>
        <v>0</v>
      </c>
      <c r="K63" s="2">
        <f>累計!H67-'2Ｑ累計'!K63</f>
        <v>0</v>
      </c>
      <c r="L63" s="2">
        <f>累計!I67-'2Ｑ累計'!L63</f>
        <v>0</v>
      </c>
      <c r="M63" s="2">
        <f>累計!J67-'2Ｑ累計'!M63</f>
        <v>0</v>
      </c>
    </row>
    <row r="64" spans="1:13" x14ac:dyDescent="0.2">
      <c r="A64" s="112"/>
      <c r="B64" s="7" t="s">
        <v>2</v>
      </c>
      <c r="C64" s="2" t="e">
        <f>累計!#REF!-'2Ｑ累計'!C64</f>
        <v>#REF!</v>
      </c>
      <c r="D64" s="2" t="e">
        <f>累計!#REF!-'2Ｑ累計'!D64</f>
        <v>#REF!</v>
      </c>
      <c r="E64" s="2" t="e">
        <f>累計!#REF!-'2Ｑ累計'!E64</f>
        <v>#REF!</v>
      </c>
      <c r="F64" s="2">
        <f>累計!C68-'2Ｑ累計'!F64</f>
        <v>0</v>
      </c>
      <c r="G64" s="2">
        <f>累計!D68-'2Ｑ累計'!G64</f>
        <v>0</v>
      </c>
      <c r="H64" s="2">
        <f>累計!E68-'2Ｑ累計'!H64</f>
        <v>0</v>
      </c>
      <c r="I64" s="2">
        <f>累計!F68-'2Ｑ累計'!I64</f>
        <v>0</v>
      </c>
      <c r="J64" s="2">
        <f>累計!G68-'2Ｑ累計'!J64</f>
        <v>0</v>
      </c>
      <c r="K64" s="2">
        <f>累計!H68-'2Ｑ累計'!K64</f>
        <v>0</v>
      </c>
      <c r="L64" s="2">
        <f>累計!I68-'2Ｑ累計'!L64</f>
        <v>0</v>
      </c>
      <c r="M64" s="2">
        <f>累計!J68-'2Ｑ累計'!M64</f>
        <v>0</v>
      </c>
    </row>
    <row r="65" spans="1:16" x14ac:dyDescent="0.2">
      <c r="A65" s="112"/>
      <c r="B65" s="7" t="s">
        <v>1</v>
      </c>
      <c r="C65" s="2" t="e">
        <f>累計!#REF!-'2Ｑ累計'!C65</f>
        <v>#REF!</v>
      </c>
      <c r="D65" s="2" t="e">
        <f>累計!#REF!-'2Ｑ累計'!D65</f>
        <v>#REF!</v>
      </c>
      <c r="E65" s="2" t="e">
        <f>累計!#REF!-'2Ｑ累計'!E65</f>
        <v>#REF!</v>
      </c>
      <c r="F65" s="2">
        <f>累計!C69-'2Ｑ累計'!F65</f>
        <v>0</v>
      </c>
      <c r="G65" s="2">
        <f>累計!D69-'2Ｑ累計'!G65</f>
        <v>0</v>
      </c>
      <c r="H65" s="2">
        <f>累計!E69-'2Ｑ累計'!H65</f>
        <v>0</v>
      </c>
      <c r="I65" s="2">
        <f>累計!F69-'2Ｑ累計'!I65</f>
        <v>0</v>
      </c>
      <c r="J65" s="2">
        <f>累計!G69-'2Ｑ累計'!J65</f>
        <v>0</v>
      </c>
      <c r="K65" s="2">
        <f>累計!H69-'2Ｑ累計'!K65</f>
        <v>0</v>
      </c>
      <c r="L65" s="2">
        <f>累計!I69-'2Ｑ累計'!L65</f>
        <v>0</v>
      </c>
      <c r="M65" s="2">
        <f>累計!J69-'2Ｑ累計'!M65</f>
        <v>0</v>
      </c>
    </row>
    <row r="66" spans="1:16" x14ac:dyDescent="0.2">
      <c r="A66" s="112"/>
      <c r="B66" s="7" t="s">
        <v>0</v>
      </c>
      <c r="C66" s="2" t="e">
        <f>累計!#REF!-'2Ｑ累計'!C66</f>
        <v>#REF!</v>
      </c>
      <c r="D66" s="2" t="e">
        <f>累計!#REF!-'2Ｑ累計'!D66</f>
        <v>#REF!</v>
      </c>
      <c r="E66" s="2" t="e">
        <f>累計!#REF!-'2Ｑ累計'!E66</f>
        <v>#REF!</v>
      </c>
      <c r="F66" s="2">
        <f>累計!C70-'2Ｑ累計'!F66</f>
        <v>0</v>
      </c>
      <c r="G66" s="2">
        <f>累計!D70-'2Ｑ累計'!G66</f>
        <v>0</v>
      </c>
      <c r="H66" s="2">
        <f>累計!E70-'2Ｑ累計'!H66</f>
        <v>0</v>
      </c>
      <c r="I66" s="2">
        <f>累計!F70-'2Ｑ累計'!I66</f>
        <v>0</v>
      </c>
      <c r="J66" s="2">
        <f>累計!G70-'2Ｑ累計'!J66</f>
        <v>0</v>
      </c>
      <c r="K66" s="2">
        <f>累計!H70-'2Ｑ累計'!K66</f>
        <v>0</v>
      </c>
      <c r="L66" s="2">
        <f>累計!I70-'2Ｑ累計'!L66</f>
        <v>0</v>
      </c>
      <c r="M66" s="2">
        <f>累計!J70-'2Ｑ累計'!M66</f>
        <v>69.900000000000006</v>
      </c>
    </row>
    <row r="67" spans="1:16" x14ac:dyDescent="0.2">
      <c r="A67" s="117" t="s">
        <v>64</v>
      </c>
      <c r="B67" s="7" t="s">
        <v>3</v>
      </c>
      <c r="C67" s="2" t="e">
        <f>累計!#REF!-'2Ｑ累計'!C67</f>
        <v>#REF!</v>
      </c>
      <c r="D67" s="2" t="e">
        <f>累計!#REF!-'2Ｑ累計'!D67</f>
        <v>#REF!</v>
      </c>
      <c r="E67" s="2" t="e">
        <f>累計!#REF!-'2Ｑ累計'!E67</f>
        <v>#REF!</v>
      </c>
      <c r="F67" s="2">
        <f>累計!C71-'2Ｑ累計'!F67</f>
        <v>0</v>
      </c>
      <c r="G67" s="2">
        <f>累計!D71-'2Ｑ累計'!G67</f>
        <v>0</v>
      </c>
      <c r="H67" s="2">
        <f>累計!E71-'2Ｑ累計'!H67</f>
        <v>0</v>
      </c>
      <c r="I67" s="2">
        <f>累計!F71-'2Ｑ累計'!I67</f>
        <v>0</v>
      </c>
      <c r="J67" s="2">
        <f>累計!G71-'2Ｑ累計'!J67</f>
        <v>0</v>
      </c>
      <c r="K67" s="2">
        <f>累計!H71-'2Ｑ累計'!K67</f>
        <v>0</v>
      </c>
      <c r="L67" s="2">
        <f>累計!I71-'2Ｑ累計'!L67</f>
        <v>0</v>
      </c>
      <c r="M67" s="2">
        <f>累計!J71-'2Ｑ累計'!M67</f>
        <v>0</v>
      </c>
    </row>
    <row r="68" spans="1:16" x14ac:dyDescent="0.2">
      <c r="A68" s="118"/>
      <c r="B68" s="7" t="s">
        <v>2</v>
      </c>
      <c r="C68" s="2" t="e">
        <f>累計!#REF!-'2Ｑ累計'!C68</f>
        <v>#REF!</v>
      </c>
      <c r="D68" s="2" t="e">
        <f>累計!#REF!-'2Ｑ累計'!D68</f>
        <v>#REF!</v>
      </c>
      <c r="E68" s="2" t="e">
        <f>累計!#REF!-'2Ｑ累計'!E68</f>
        <v>#REF!</v>
      </c>
      <c r="F68" s="2">
        <f>累計!C72-'2Ｑ累計'!F68</f>
        <v>0</v>
      </c>
      <c r="G68" s="2">
        <f>累計!D72-'2Ｑ累計'!G68</f>
        <v>0</v>
      </c>
      <c r="H68" s="2">
        <f>累計!E72-'2Ｑ累計'!H68</f>
        <v>0</v>
      </c>
      <c r="I68" s="2">
        <f>累計!F72-'2Ｑ累計'!I68</f>
        <v>0</v>
      </c>
      <c r="J68" s="2">
        <f>累計!G72-'2Ｑ累計'!J68</f>
        <v>0</v>
      </c>
      <c r="K68" s="2">
        <f>累計!H72-'2Ｑ累計'!K68</f>
        <v>0</v>
      </c>
      <c r="L68" s="2">
        <f>累計!I72-'2Ｑ累計'!L68</f>
        <v>0</v>
      </c>
      <c r="M68" s="2">
        <f>累計!J72-'2Ｑ累計'!M68</f>
        <v>0</v>
      </c>
    </row>
    <row r="69" spans="1:16" x14ac:dyDescent="0.2">
      <c r="A69" s="118"/>
      <c r="B69" s="7" t="s">
        <v>1</v>
      </c>
      <c r="C69" s="2" t="e">
        <f>累計!#REF!-'2Ｑ累計'!C69</f>
        <v>#REF!</v>
      </c>
      <c r="D69" s="2" t="e">
        <f>累計!#REF!-'2Ｑ累計'!D69</f>
        <v>#REF!</v>
      </c>
      <c r="E69" s="2" t="e">
        <f>累計!#REF!-'2Ｑ累計'!E69</f>
        <v>#REF!</v>
      </c>
      <c r="F69" s="2">
        <f>累計!C73-'2Ｑ累計'!F69</f>
        <v>0</v>
      </c>
      <c r="G69" s="2">
        <f>累計!D73-'2Ｑ累計'!G69</f>
        <v>0</v>
      </c>
      <c r="H69" s="2">
        <f>累計!E73-'2Ｑ累計'!H69</f>
        <v>0</v>
      </c>
      <c r="I69" s="2">
        <f>累計!F73-'2Ｑ累計'!I69</f>
        <v>0</v>
      </c>
      <c r="J69" s="2">
        <f>累計!G73-'2Ｑ累計'!J69</f>
        <v>0</v>
      </c>
      <c r="K69" s="2">
        <f>累計!H73-'2Ｑ累計'!K69</f>
        <v>0</v>
      </c>
      <c r="L69" s="2">
        <f>累計!I73-'2Ｑ累計'!L69</f>
        <v>0</v>
      </c>
      <c r="M69" s="2">
        <f>累計!J73-'2Ｑ累計'!M69</f>
        <v>0</v>
      </c>
    </row>
    <row r="70" spans="1:16" x14ac:dyDescent="0.2">
      <c r="A70" s="119"/>
      <c r="B70" s="7" t="s">
        <v>0</v>
      </c>
      <c r="C70" s="2" t="e">
        <f>累計!#REF!-'2Ｑ累計'!C70</f>
        <v>#REF!</v>
      </c>
      <c r="D70" s="2" t="e">
        <f>累計!#REF!-'2Ｑ累計'!D70</f>
        <v>#REF!</v>
      </c>
      <c r="E70" s="2" t="e">
        <f>累計!#REF!-'2Ｑ累計'!E70</f>
        <v>#REF!</v>
      </c>
      <c r="F70" s="2">
        <f>累計!C74-'2Ｑ累計'!F70</f>
        <v>0</v>
      </c>
      <c r="G70" s="2">
        <f>累計!D74-'2Ｑ累計'!G70</f>
        <v>0</v>
      </c>
      <c r="H70" s="2">
        <f>累計!E74-'2Ｑ累計'!H70</f>
        <v>0</v>
      </c>
      <c r="I70" s="2">
        <f>累計!F74-'2Ｑ累計'!I70</f>
        <v>0</v>
      </c>
      <c r="J70" s="2">
        <f>累計!G74-'2Ｑ累計'!J70</f>
        <v>0</v>
      </c>
      <c r="K70" s="2">
        <f>累計!H74-'2Ｑ累計'!K70</f>
        <v>0</v>
      </c>
      <c r="L70" s="2">
        <f>累計!I74-'2Ｑ累計'!L70</f>
        <v>0</v>
      </c>
      <c r="M70" s="2">
        <f>累計!J74-'2Ｑ累計'!M70</f>
        <v>5.3</v>
      </c>
    </row>
    <row r="71" spans="1:16" x14ac:dyDescent="0.2">
      <c r="A71" s="114" t="s">
        <v>95</v>
      </c>
      <c r="B71" s="7" t="s">
        <v>3</v>
      </c>
      <c r="C71" s="2" t="e">
        <f>累計!#REF!-'2Ｑ累計'!C71</f>
        <v>#REF!</v>
      </c>
      <c r="D71" s="2" t="e">
        <f>累計!#REF!-'2Ｑ累計'!D71</f>
        <v>#REF!</v>
      </c>
      <c r="E71" s="2" t="e">
        <f>累計!#REF!-'2Ｑ累計'!E71</f>
        <v>#REF!</v>
      </c>
      <c r="F71" s="2">
        <f>累計!C75-'2Ｑ累計'!F71</f>
        <v>0</v>
      </c>
      <c r="G71" s="2">
        <f>累計!D75-'2Ｑ累計'!G71</f>
        <v>0</v>
      </c>
      <c r="H71" s="2">
        <f>累計!E75-'2Ｑ累計'!H71</f>
        <v>0</v>
      </c>
      <c r="I71" s="2">
        <f>累計!F75-'2Ｑ累計'!I71</f>
        <v>0</v>
      </c>
      <c r="J71" s="2">
        <f>累計!G75-'2Ｑ累計'!J71</f>
        <v>0</v>
      </c>
      <c r="K71" s="2">
        <f>累計!H75-'2Ｑ累計'!K71</f>
        <v>0</v>
      </c>
      <c r="L71" s="2">
        <f>累計!I75-'2Ｑ累計'!L71</f>
        <v>0</v>
      </c>
      <c r="M71" s="2">
        <f>累計!J75-'2Ｑ累計'!M71</f>
        <v>0</v>
      </c>
    </row>
    <row r="72" spans="1:16" x14ac:dyDescent="0.2">
      <c r="A72" s="115"/>
      <c r="B72" s="7" t="s">
        <v>2</v>
      </c>
      <c r="C72" s="2" t="e">
        <f>累計!#REF!-'2Ｑ累計'!C72</f>
        <v>#REF!</v>
      </c>
      <c r="D72" s="2" t="e">
        <f>累計!#REF!-'2Ｑ累計'!D72</f>
        <v>#REF!</v>
      </c>
      <c r="E72" s="2" t="e">
        <f>累計!#REF!-'2Ｑ累計'!E72</f>
        <v>#REF!</v>
      </c>
      <c r="F72" s="2">
        <f>累計!C76-'2Ｑ累計'!F72</f>
        <v>0</v>
      </c>
      <c r="G72" s="2">
        <f>累計!D76-'2Ｑ累計'!G72</f>
        <v>0</v>
      </c>
      <c r="H72" s="2">
        <f>累計!E76-'2Ｑ累計'!H72</f>
        <v>0</v>
      </c>
      <c r="I72" s="2">
        <f>累計!F76-'2Ｑ累計'!I72</f>
        <v>0</v>
      </c>
      <c r="J72" s="2">
        <f>累計!G76-'2Ｑ累計'!J72</f>
        <v>0</v>
      </c>
      <c r="K72" s="2">
        <f>累計!H76-'2Ｑ累計'!K72</f>
        <v>0</v>
      </c>
      <c r="L72" s="2">
        <f>累計!I76-'2Ｑ累計'!L72</f>
        <v>0</v>
      </c>
      <c r="M72" s="2">
        <f>累計!J76-'2Ｑ累計'!M72</f>
        <v>0</v>
      </c>
    </row>
    <row r="73" spans="1:16" x14ac:dyDescent="0.2">
      <c r="A73" s="115"/>
      <c r="B73" s="7" t="s">
        <v>1</v>
      </c>
      <c r="C73" s="2" t="e">
        <f>累計!#REF!-'2Ｑ累計'!C73</f>
        <v>#REF!</v>
      </c>
      <c r="D73" s="2" t="e">
        <f>累計!#REF!-'2Ｑ累計'!D73</f>
        <v>#REF!</v>
      </c>
      <c r="E73" s="2" t="e">
        <f>累計!#REF!-'2Ｑ累計'!E73</f>
        <v>#REF!</v>
      </c>
      <c r="F73" s="2">
        <f>累計!C77-'2Ｑ累計'!F73</f>
        <v>0</v>
      </c>
      <c r="G73" s="2">
        <f>累計!D77-'2Ｑ累計'!G73</f>
        <v>0</v>
      </c>
      <c r="H73" s="2">
        <f>累計!E77-'2Ｑ累計'!H73</f>
        <v>0</v>
      </c>
      <c r="I73" s="2">
        <f>累計!F77-'2Ｑ累計'!I73</f>
        <v>0</v>
      </c>
      <c r="J73" s="2">
        <f>累計!G77-'2Ｑ累計'!J73</f>
        <v>0</v>
      </c>
      <c r="K73" s="2">
        <f>累計!H77-'2Ｑ累計'!K73</f>
        <v>0</v>
      </c>
      <c r="L73" s="2">
        <f>累計!I77-'2Ｑ累計'!L73</f>
        <v>0</v>
      </c>
      <c r="M73" s="2">
        <f>累計!J77-'2Ｑ累計'!M73</f>
        <v>0</v>
      </c>
    </row>
    <row r="74" spans="1:16" x14ac:dyDescent="0.2">
      <c r="A74" s="116"/>
      <c r="B74" s="7" t="s">
        <v>0</v>
      </c>
      <c r="C74" s="2" t="e">
        <f>累計!#REF!-'2Ｑ累計'!C74</f>
        <v>#REF!</v>
      </c>
      <c r="D74" s="2" t="e">
        <f>累計!#REF!-'2Ｑ累計'!D74</f>
        <v>#REF!</v>
      </c>
      <c r="E74" s="2" t="e">
        <f>累計!#REF!-'2Ｑ累計'!E74</f>
        <v>#REF!</v>
      </c>
      <c r="F74" s="2">
        <f>累計!C78-'2Ｑ累計'!F74</f>
        <v>0</v>
      </c>
      <c r="G74" s="2">
        <f>累計!D78-'2Ｑ累計'!G74</f>
        <v>0</v>
      </c>
      <c r="H74" s="2">
        <f>累計!E78-'2Ｑ累計'!H74</f>
        <v>0</v>
      </c>
      <c r="I74" s="2">
        <f>累計!F78-'2Ｑ累計'!I74</f>
        <v>0</v>
      </c>
      <c r="J74" s="2">
        <f>累計!G78-'2Ｑ累計'!J74</f>
        <v>0</v>
      </c>
      <c r="K74" s="2">
        <f>累計!H78-'2Ｑ累計'!K74</f>
        <v>0</v>
      </c>
      <c r="L74" s="2">
        <f>累計!I78-'2Ｑ累計'!L74</f>
        <v>0</v>
      </c>
      <c r="M74" s="2">
        <f>累計!J78-'2Ｑ累計'!M74</f>
        <v>3.4</v>
      </c>
    </row>
    <row r="75" spans="1:16" x14ac:dyDescent="0.2">
      <c r="A75" s="15" t="s">
        <v>96</v>
      </c>
      <c r="B75" s="16"/>
      <c r="C75" s="2" t="e">
        <f>累計!#REF!-'2Ｑ累計'!C75</f>
        <v>#REF!</v>
      </c>
      <c r="D75" s="2" t="e">
        <f>累計!#REF!-'2Ｑ累計'!D75</f>
        <v>#REF!</v>
      </c>
      <c r="E75" s="2" t="e">
        <f>累計!#REF!-'2Ｑ累計'!E75</f>
        <v>#REF!</v>
      </c>
      <c r="F75" s="2">
        <f>累計!C79-'2Ｑ累計'!F75</f>
        <v>0</v>
      </c>
      <c r="G75" s="2">
        <f>累計!D79-'2Ｑ累計'!G75</f>
        <v>0</v>
      </c>
      <c r="H75" s="2">
        <f>累計!E79-'2Ｑ累計'!H75</f>
        <v>0</v>
      </c>
      <c r="I75" s="2">
        <f>累計!F79-'2Ｑ累計'!I75</f>
        <v>0</v>
      </c>
      <c r="J75" s="2">
        <f>累計!G79-'2Ｑ累計'!J75</f>
        <v>0</v>
      </c>
      <c r="K75" s="2">
        <f>累計!H79-'2Ｑ累計'!K75</f>
        <v>0</v>
      </c>
      <c r="L75" s="2">
        <f>累計!I79-'2Ｑ累計'!L75</f>
        <v>0</v>
      </c>
      <c r="M75" s="2">
        <f>累計!J79-'2Ｑ累計'!M75</f>
        <v>0</v>
      </c>
    </row>
    <row r="76" spans="1:16" x14ac:dyDescent="0.2">
      <c r="A76" s="111" t="s">
        <v>97</v>
      </c>
      <c r="B76" s="7" t="s">
        <v>3</v>
      </c>
      <c r="C76" s="2" t="e">
        <f>累計!#REF!-'2Ｑ累計'!C76</f>
        <v>#REF!</v>
      </c>
      <c r="D76" s="2" t="e">
        <f>累計!#REF!-'2Ｑ累計'!D76</f>
        <v>#REF!</v>
      </c>
      <c r="E76" s="2" t="e">
        <f>累計!#REF!-'2Ｑ累計'!E76</f>
        <v>#REF!</v>
      </c>
      <c r="F76" s="2">
        <f>累計!C80-'2Ｑ累計'!F76</f>
        <v>0</v>
      </c>
      <c r="G76" s="2">
        <f>累計!D80-'2Ｑ累計'!G76</f>
        <v>0</v>
      </c>
      <c r="H76" s="2">
        <f>累計!E80-'2Ｑ累計'!H76</f>
        <v>0</v>
      </c>
      <c r="I76" s="2">
        <f>累計!F80-'2Ｑ累計'!I76</f>
        <v>0</v>
      </c>
      <c r="J76" s="2">
        <f>累計!G80-'2Ｑ累計'!J76</f>
        <v>0</v>
      </c>
      <c r="K76" s="2">
        <f>累計!H80-'2Ｑ累計'!K76</f>
        <v>0</v>
      </c>
      <c r="L76" s="2">
        <f>累計!I80-'2Ｑ累計'!L76</f>
        <v>0</v>
      </c>
      <c r="M76" s="2">
        <f>累計!J80-'2Ｑ累計'!M76</f>
        <v>0</v>
      </c>
    </row>
    <row r="77" spans="1:16" x14ac:dyDescent="0.2">
      <c r="A77" s="112"/>
      <c r="B77" s="7" t="s">
        <v>2</v>
      </c>
      <c r="C77" s="2" t="e">
        <f>累計!#REF!-'2Ｑ累計'!C77</f>
        <v>#REF!</v>
      </c>
      <c r="D77" s="2" t="e">
        <f>累計!#REF!-'2Ｑ累計'!D77</f>
        <v>#REF!</v>
      </c>
      <c r="E77" s="2" t="e">
        <f>累計!#REF!-'2Ｑ累計'!E77</f>
        <v>#REF!</v>
      </c>
      <c r="F77" s="2">
        <f>累計!C81-'2Ｑ累計'!F77</f>
        <v>0</v>
      </c>
      <c r="G77" s="2">
        <f>累計!D81-'2Ｑ累計'!G77</f>
        <v>0</v>
      </c>
      <c r="H77" s="2">
        <f>累計!E81-'2Ｑ累計'!H77</f>
        <v>0</v>
      </c>
      <c r="I77" s="2">
        <f>累計!F81-'2Ｑ累計'!I77</f>
        <v>0</v>
      </c>
      <c r="J77" s="2">
        <f>累計!G81-'2Ｑ累計'!J77</f>
        <v>0</v>
      </c>
      <c r="K77" s="2">
        <f>累計!H81-'2Ｑ累計'!K77</f>
        <v>0</v>
      </c>
      <c r="L77" s="2">
        <f>累計!I81-'2Ｑ累計'!L77</f>
        <v>0</v>
      </c>
      <c r="M77" s="2">
        <f>累計!J81-'2Ｑ累計'!M77</f>
        <v>0</v>
      </c>
    </row>
    <row r="78" spans="1:16" x14ac:dyDescent="0.2">
      <c r="A78" s="112"/>
      <c r="B78" s="7" t="s">
        <v>1</v>
      </c>
      <c r="C78" s="2" t="e">
        <f>累計!#REF!-'2Ｑ累計'!C78</f>
        <v>#REF!</v>
      </c>
      <c r="D78" s="2" t="e">
        <f>累計!#REF!-'2Ｑ累計'!D78</f>
        <v>#REF!</v>
      </c>
      <c r="E78" s="2" t="e">
        <f>累計!#REF!-'2Ｑ累計'!E78</f>
        <v>#REF!</v>
      </c>
      <c r="F78" s="2">
        <f>累計!C82-'2Ｑ累計'!F78</f>
        <v>0</v>
      </c>
      <c r="G78" s="2">
        <f>累計!D82-'2Ｑ累計'!G78</f>
        <v>0</v>
      </c>
      <c r="H78" s="2">
        <f>累計!E82-'2Ｑ累計'!H78</f>
        <v>0</v>
      </c>
      <c r="I78" s="2">
        <f>累計!F82-'2Ｑ累計'!I78</f>
        <v>0</v>
      </c>
      <c r="J78" s="2">
        <f>累計!G82-'2Ｑ累計'!J78</f>
        <v>0</v>
      </c>
      <c r="K78" s="2">
        <f>累計!H82-'2Ｑ累計'!K78</f>
        <v>0</v>
      </c>
      <c r="L78" s="2">
        <f>累計!I82-'2Ｑ累計'!L78</f>
        <v>0</v>
      </c>
      <c r="M78" s="2">
        <f>累計!J82-'2Ｑ累計'!M78</f>
        <v>0</v>
      </c>
    </row>
    <row r="79" spans="1:16" x14ac:dyDescent="0.2">
      <c r="A79" s="113"/>
      <c r="B79" s="7" t="s">
        <v>0</v>
      </c>
      <c r="C79" s="2" t="e">
        <f>累計!#REF!-'2Ｑ累計'!C79</f>
        <v>#REF!</v>
      </c>
      <c r="D79" s="2" t="e">
        <f>累計!#REF!-'2Ｑ累計'!D79</f>
        <v>#REF!</v>
      </c>
      <c r="E79" s="2" t="e">
        <f>累計!#REF!-'2Ｑ累計'!E79</f>
        <v>#REF!</v>
      </c>
      <c r="F79" s="2">
        <f>累計!C83-'2Ｑ累計'!F79</f>
        <v>0</v>
      </c>
      <c r="G79" s="2">
        <f>累計!D83-'2Ｑ累計'!G79</f>
        <v>0</v>
      </c>
      <c r="H79" s="2">
        <f>累計!E83-'2Ｑ累計'!H79</f>
        <v>0</v>
      </c>
      <c r="I79" s="2">
        <f>累計!F83-'2Ｑ累計'!I79</f>
        <v>0</v>
      </c>
      <c r="J79" s="2">
        <f>累計!G83-'2Ｑ累計'!J79</f>
        <v>0</v>
      </c>
      <c r="K79" s="2">
        <f>累計!H83-'2Ｑ累計'!K79</f>
        <v>0</v>
      </c>
      <c r="L79" s="2">
        <f>累計!I83-'2Ｑ累計'!L79</f>
        <v>0</v>
      </c>
      <c r="M79" s="2">
        <f>累計!J83-'2Ｑ累計'!M79</f>
        <v>23181</v>
      </c>
      <c r="P79" s="35"/>
    </row>
    <row r="80" spans="1:16" x14ac:dyDescent="0.2">
      <c r="A80" s="111" t="s">
        <v>98</v>
      </c>
      <c r="B80" s="7" t="s">
        <v>3</v>
      </c>
      <c r="C80" s="2" t="e">
        <f>累計!#REF!-'2Ｑ累計'!C80</f>
        <v>#REF!</v>
      </c>
      <c r="D80" s="2" t="e">
        <f>累計!#REF!-'2Ｑ累計'!D80</f>
        <v>#REF!</v>
      </c>
      <c r="E80" s="2" t="e">
        <f>累計!#REF!-'2Ｑ累計'!E80</f>
        <v>#REF!</v>
      </c>
      <c r="F80" s="2">
        <f>累計!C84-'2Ｑ累計'!F80</f>
        <v>0</v>
      </c>
      <c r="G80" s="2">
        <f>累計!D84-'2Ｑ累計'!G80</f>
        <v>0</v>
      </c>
      <c r="H80" s="2">
        <f>累計!E84-'2Ｑ累計'!H80</f>
        <v>0</v>
      </c>
      <c r="I80" s="2">
        <f>累計!F84-'2Ｑ累計'!I80</f>
        <v>0</v>
      </c>
      <c r="J80" s="2">
        <f>累計!G84-'2Ｑ累計'!J80</f>
        <v>0</v>
      </c>
      <c r="K80" s="2">
        <f>累計!H84-'2Ｑ累計'!K80</f>
        <v>0</v>
      </c>
      <c r="L80" s="2">
        <f>累計!I84-'2Ｑ累計'!L80</f>
        <v>0</v>
      </c>
      <c r="M80" s="2">
        <f>累計!J84-'2Ｑ累計'!M80</f>
        <v>0</v>
      </c>
    </row>
    <row r="81" spans="1:16" x14ac:dyDescent="0.2">
      <c r="A81" s="112"/>
      <c r="B81" s="7" t="s">
        <v>2</v>
      </c>
      <c r="C81" s="2" t="e">
        <f>累計!#REF!-'2Ｑ累計'!C81</f>
        <v>#REF!</v>
      </c>
      <c r="D81" s="2" t="e">
        <f>累計!#REF!-'2Ｑ累計'!D81</f>
        <v>#REF!</v>
      </c>
      <c r="E81" s="2" t="e">
        <f>累計!#REF!-'2Ｑ累計'!E81</f>
        <v>#REF!</v>
      </c>
      <c r="F81" s="2">
        <f>累計!C85-'2Ｑ累計'!F81</f>
        <v>0</v>
      </c>
      <c r="G81" s="2">
        <f>累計!D85-'2Ｑ累計'!G81</f>
        <v>0</v>
      </c>
      <c r="H81" s="2">
        <f>累計!E85-'2Ｑ累計'!H81</f>
        <v>0</v>
      </c>
      <c r="I81" s="2">
        <f>累計!F85-'2Ｑ累計'!I81</f>
        <v>0</v>
      </c>
      <c r="J81" s="2">
        <f>累計!G85-'2Ｑ累計'!J81</f>
        <v>0</v>
      </c>
      <c r="K81" s="2">
        <f>累計!H85-'2Ｑ累計'!K81</f>
        <v>0</v>
      </c>
      <c r="L81" s="2">
        <f>累計!I85-'2Ｑ累計'!L81</f>
        <v>0</v>
      </c>
      <c r="M81" s="2">
        <f>累計!J85-'2Ｑ累計'!M81</f>
        <v>0</v>
      </c>
    </row>
    <row r="82" spans="1:16" x14ac:dyDescent="0.2">
      <c r="A82" s="112"/>
      <c r="B82" s="7" t="s">
        <v>1</v>
      </c>
      <c r="C82" s="2" t="e">
        <f>累計!#REF!-'2Ｑ累計'!C82</f>
        <v>#REF!</v>
      </c>
      <c r="D82" s="2" t="e">
        <f>累計!#REF!-'2Ｑ累計'!D82</f>
        <v>#REF!</v>
      </c>
      <c r="E82" s="2" t="e">
        <f>累計!#REF!-'2Ｑ累計'!E82</f>
        <v>#REF!</v>
      </c>
      <c r="F82" s="2">
        <f>累計!C86-'2Ｑ累計'!F82</f>
        <v>0</v>
      </c>
      <c r="G82" s="2">
        <f>累計!D86-'2Ｑ累計'!G82</f>
        <v>0</v>
      </c>
      <c r="H82" s="2">
        <f>累計!E86-'2Ｑ累計'!H82</f>
        <v>0</v>
      </c>
      <c r="I82" s="2">
        <f>累計!F86-'2Ｑ累計'!I82</f>
        <v>0</v>
      </c>
      <c r="J82" s="2">
        <f>累計!G86-'2Ｑ累計'!J82</f>
        <v>0</v>
      </c>
      <c r="K82" s="2">
        <f>累計!H86-'2Ｑ累計'!K82</f>
        <v>0</v>
      </c>
      <c r="L82" s="2">
        <f>累計!I86-'2Ｑ累計'!L82</f>
        <v>0</v>
      </c>
      <c r="M82" s="2">
        <f>累計!J86-'2Ｑ累計'!M82</f>
        <v>0</v>
      </c>
    </row>
    <row r="83" spans="1:16" x14ac:dyDescent="0.2">
      <c r="A83" s="113"/>
      <c r="B83" s="7" t="s">
        <v>0</v>
      </c>
      <c r="C83" s="2" t="e">
        <f>累計!#REF!-'2Ｑ累計'!C83</f>
        <v>#REF!</v>
      </c>
      <c r="D83" s="2" t="e">
        <f>累計!#REF!-'2Ｑ累計'!D83</f>
        <v>#REF!</v>
      </c>
      <c r="E83" s="2" t="e">
        <f>累計!#REF!-'2Ｑ累計'!E83</f>
        <v>#REF!</v>
      </c>
      <c r="F83" s="2">
        <f>累計!C87-'2Ｑ累計'!F83</f>
        <v>0</v>
      </c>
      <c r="G83" s="2">
        <f>累計!D87-'2Ｑ累計'!G83</f>
        <v>0</v>
      </c>
      <c r="H83" s="2">
        <f>累計!E87-'2Ｑ累計'!H83</f>
        <v>0</v>
      </c>
      <c r="I83" s="2">
        <f>累計!F87-'2Ｑ累計'!I83</f>
        <v>0</v>
      </c>
      <c r="J83" s="2">
        <f>累計!G87-'2Ｑ累計'!J83</f>
        <v>0</v>
      </c>
      <c r="K83" s="2">
        <f>累計!H87-'2Ｑ累計'!K83</f>
        <v>0</v>
      </c>
      <c r="L83" s="2">
        <f>累計!I87-'2Ｑ累計'!L83</f>
        <v>0</v>
      </c>
      <c r="M83" s="2">
        <f>累計!J87-'2Ｑ累計'!M83</f>
        <v>-8558</v>
      </c>
      <c r="P83" s="35"/>
    </row>
    <row r="84" spans="1:16" x14ac:dyDescent="0.2">
      <c r="A84" s="111" t="s">
        <v>99</v>
      </c>
      <c r="B84" s="7" t="s">
        <v>3</v>
      </c>
      <c r="C84" s="2" t="e">
        <f>累計!#REF!-'2Ｑ累計'!C84</f>
        <v>#REF!</v>
      </c>
      <c r="D84" s="2" t="e">
        <f>累計!#REF!-'2Ｑ累計'!D84</f>
        <v>#REF!</v>
      </c>
      <c r="E84" s="2" t="e">
        <f>累計!#REF!-'2Ｑ累計'!E84</f>
        <v>#REF!</v>
      </c>
      <c r="F84" s="2">
        <f>累計!C88-'2Ｑ累計'!F84</f>
        <v>0</v>
      </c>
      <c r="G84" s="2">
        <f>累計!D88-'2Ｑ累計'!G84</f>
        <v>0</v>
      </c>
      <c r="H84" s="2">
        <f>累計!E88-'2Ｑ累計'!H84</f>
        <v>0</v>
      </c>
      <c r="I84" s="2">
        <f>累計!F88-'2Ｑ累計'!I84</f>
        <v>0</v>
      </c>
      <c r="J84" s="2">
        <f>累計!G88-'2Ｑ累計'!J84</f>
        <v>0</v>
      </c>
      <c r="K84" s="2">
        <f>累計!H88-'2Ｑ累計'!K84</f>
        <v>0</v>
      </c>
      <c r="L84" s="2">
        <f>累計!I88-'2Ｑ累計'!L84</f>
        <v>0</v>
      </c>
      <c r="M84" s="2">
        <f>累計!J88-'2Ｑ累計'!M84</f>
        <v>0</v>
      </c>
    </row>
    <row r="85" spans="1:16" x14ac:dyDescent="0.2">
      <c r="A85" s="112"/>
      <c r="B85" s="7" t="s">
        <v>2</v>
      </c>
      <c r="C85" s="2" t="e">
        <f>累計!#REF!-'2Ｑ累計'!C85</f>
        <v>#REF!</v>
      </c>
      <c r="D85" s="2" t="e">
        <f>累計!#REF!-'2Ｑ累計'!D85</f>
        <v>#REF!</v>
      </c>
      <c r="E85" s="2" t="e">
        <f>累計!#REF!-'2Ｑ累計'!E85</f>
        <v>#REF!</v>
      </c>
      <c r="F85" s="2">
        <f>累計!C89-'2Ｑ累計'!F85</f>
        <v>0</v>
      </c>
      <c r="G85" s="2">
        <f>累計!D89-'2Ｑ累計'!G85</f>
        <v>0</v>
      </c>
      <c r="H85" s="2">
        <f>累計!E89-'2Ｑ累計'!H85</f>
        <v>0</v>
      </c>
      <c r="I85" s="2">
        <f>累計!F89-'2Ｑ累計'!I85</f>
        <v>0</v>
      </c>
      <c r="J85" s="2">
        <f>累計!G89-'2Ｑ累計'!J85</f>
        <v>0</v>
      </c>
      <c r="K85" s="2">
        <f>累計!H89-'2Ｑ累計'!K85</f>
        <v>0</v>
      </c>
      <c r="L85" s="2">
        <f>累計!I89-'2Ｑ累計'!L85</f>
        <v>0</v>
      </c>
      <c r="M85" s="2">
        <f>累計!J89-'2Ｑ累計'!M85</f>
        <v>0</v>
      </c>
    </row>
    <row r="86" spans="1:16" x14ac:dyDescent="0.2">
      <c r="A86" s="112"/>
      <c r="B86" s="7" t="s">
        <v>1</v>
      </c>
      <c r="C86" s="2" t="e">
        <f>累計!#REF!-'2Ｑ累計'!C86</f>
        <v>#REF!</v>
      </c>
      <c r="D86" s="2" t="e">
        <f>累計!#REF!-'2Ｑ累計'!D86</f>
        <v>#REF!</v>
      </c>
      <c r="E86" s="2" t="e">
        <f>累計!#REF!-'2Ｑ累計'!E86</f>
        <v>#REF!</v>
      </c>
      <c r="F86" s="2">
        <f>累計!C90-'2Ｑ累計'!F86</f>
        <v>0</v>
      </c>
      <c r="G86" s="2">
        <f>累計!D90-'2Ｑ累計'!G86</f>
        <v>0</v>
      </c>
      <c r="H86" s="2">
        <f>累計!E90-'2Ｑ累計'!H86</f>
        <v>0</v>
      </c>
      <c r="I86" s="2">
        <f>累計!F90-'2Ｑ累計'!I86</f>
        <v>0</v>
      </c>
      <c r="J86" s="2">
        <f>累計!G90-'2Ｑ累計'!J86</f>
        <v>0</v>
      </c>
      <c r="K86" s="2">
        <f>累計!H90-'2Ｑ累計'!K86</f>
        <v>0</v>
      </c>
      <c r="L86" s="2">
        <f>累計!I90-'2Ｑ累計'!L86</f>
        <v>0</v>
      </c>
      <c r="M86" s="2">
        <f>累計!J90-'2Ｑ累計'!M86</f>
        <v>0</v>
      </c>
    </row>
    <row r="87" spans="1:16" x14ac:dyDescent="0.2">
      <c r="A87" s="113"/>
      <c r="B87" s="7" t="s">
        <v>0</v>
      </c>
      <c r="C87" s="2" t="e">
        <f>累計!#REF!-'2Ｑ累計'!C87</f>
        <v>#REF!</v>
      </c>
      <c r="D87" s="2" t="e">
        <f>累計!#REF!-'2Ｑ累計'!D87</f>
        <v>#REF!</v>
      </c>
      <c r="E87" s="2" t="e">
        <f>累計!#REF!-'2Ｑ累計'!E87</f>
        <v>#REF!</v>
      </c>
      <c r="F87" s="2">
        <f>累計!C91-'2Ｑ累計'!F87</f>
        <v>0</v>
      </c>
      <c r="G87" s="2">
        <f>累計!D91-'2Ｑ累計'!G87</f>
        <v>0</v>
      </c>
      <c r="H87" s="2">
        <f>累計!E91-'2Ｑ累計'!H87</f>
        <v>0</v>
      </c>
      <c r="I87" s="2">
        <f>累計!F91-'2Ｑ累計'!I87</f>
        <v>0</v>
      </c>
      <c r="J87" s="2">
        <f>累計!G91-'2Ｑ累計'!J87</f>
        <v>0</v>
      </c>
      <c r="K87" s="2">
        <f>累計!H91-'2Ｑ累計'!K87</f>
        <v>0</v>
      </c>
      <c r="L87" s="2">
        <f>累計!I91-'2Ｑ累計'!L87</f>
        <v>0</v>
      </c>
      <c r="M87" s="2">
        <f>累計!J91-'2Ｑ累計'!M87</f>
        <v>14623</v>
      </c>
      <c r="P87" s="35"/>
    </row>
    <row r="88" spans="1:16" x14ac:dyDescent="0.2">
      <c r="A88" s="111" t="s">
        <v>100</v>
      </c>
      <c r="B88" s="7" t="s">
        <v>3</v>
      </c>
      <c r="C88" s="2" t="e">
        <f>累計!#REF!-'2Ｑ累計'!C88</f>
        <v>#REF!</v>
      </c>
      <c r="D88" s="2" t="e">
        <f>累計!#REF!-'2Ｑ累計'!D88</f>
        <v>#REF!</v>
      </c>
      <c r="E88" s="2" t="e">
        <f>累計!#REF!-'2Ｑ累計'!E88</f>
        <v>#REF!</v>
      </c>
      <c r="F88" s="2">
        <f>累計!C92-'2Ｑ累計'!F88</f>
        <v>0</v>
      </c>
      <c r="G88" s="2">
        <f>累計!D92-'2Ｑ累計'!G88</f>
        <v>0</v>
      </c>
      <c r="H88" s="2">
        <f>累計!E92-'2Ｑ累計'!H88</f>
        <v>0</v>
      </c>
      <c r="I88" s="2">
        <f>累計!F92-'2Ｑ累計'!I88</f>
        <v>0</v>
      </c>
      <c r="J88" s="2">
        <f>累計!G92-'2Ｑ累計'!J88</f>
        <v>0</v>
      </c>
      <c r="K88" s="2">
        <f>累計!H92-'2Ｑ累計'!K88</f>
        <v>0</v>
      </c>
      <c r="L88" s="2">
        <f>累計!I92-'2Ｑ累計'!L88</f>
        <v>0</v>
      </c>
      <c r="M88" s="2">
        <f>累計!J92-'2Ｑ累計'!M88</f>
        <v>0</v>
      </c>
    </row>
    <row r="89" spans="1:16" x14ac:dyDescent="0.2">
      <c r="A89" s="112"/>
      <c r="B89" s="7" t="s">
        <v>2</v>
      </c>
      <c r="C89" s="2" t="e">
        <f>累計!#REF!-'2Ｑ累計'!C89</f>
        <v>#REF!</v>
      </c>
      <c r="D89" s="2" t="e">
        <f>累計!#REF!-'2Ｑ累計'!D89</f>
        <v>#REF!</v>
      </c>
      <c r="E89" s="2" t="e">
        <f>累計!#REF!-'2Ｑ累計'!E89</f>
        <v>#REF!</v>
      </c>
      <c r="F89" s="2">
        <f>累計!C93-'2Ｑ累計'!F89</f>
        <v>0</v>
      </c>
      <c r="G89" s="2">
        <f>累計!D93-'2Ｑ累計'!G89</f>
        <v>0</v>
      </c>
      <c r="H89" s="2">
        <f>累計!E93-'2Ｑ累計'!H89</f>
        <v>0</v>
      </c>
      <c r="I89" s="2">
        <f>累計!F93-'2Ｑ累計'!I89</f>
        <v>0</v>
      </c>
      <c r="J89" s="2">
        <f>累計!G93-'2Ｑ累計'!J89</f>
        <v>0</v>
      </c>
      <c r="K89" s="2">
        <f>累計!H93-'2Ｑ累計'!K89</f>
        <v>0</v>
      </c>
      <c r="L89" s="2">
        <f>累計!I93-'2Ｑ累計'!L89</f>
        <v>0</v>
      </c>
      <c r="M89" s="2">
        <f>累計!J93-'2Ｑ累計'!M89</f>
        <v>0</v>
      </c>
    </row>
    <row r="90" spans="1:16" x14ac:dyDescent="0.2">
      <c r="A90" s="112"/>
      <c r="B90" s="7" t="s">
        <v>1</v>
      </c>
      <c r="C90" s="2" t="e">
        <f>累計!#REF!-'2Ｑ累計'!C90</f>
        <v>#REF!</v>
      </c>
      <c r="D90" s="2" t="e">
        <f>累計!#REF!-'2Ｑ累計'!D90</f>
        <v>#REF!</v>
      </c>
      <c r="E90" s="2" t="e">
        <f>累計!#REF!-'2Ｑ累計'!E90</f>
        <v>#REF!</v>
      </c>
      <c r="F90" s="2">
        <f>累計!C94-'2Ｑ累計'!F90</f>
        <v>0</v>
      </c>
      <c r="G90" s="2">
        <f>累計!D94-'2Ｑ累計'!G90</f>
        <v>0</v>
      </c>
      <c r="H90" s="2">
        <f>累計!E94-'2Ｑ累計'!H90</f>
        <v>0</v>
      </c>
      <c r="I90" s="2">
        <f>累計!F94-'2Ｑ累計'!I90</f>
        <v>0</v>
      </c>
      <c r="J90" s="2">
        <f>累計!G94-'2Ｑ累計'!J90</f>
        <v>0</v>
      </c>
      <c r="K90" s="2">
        <f>累計!H94-'2Ｑ累計'!K90</f>
        <v>0</v>
      </c>
      <c r="L90" s="2">
        <f>累計!I94-'2Ｑ累計'!L90</f>
        <v>0</v>
      </c>
      <c r="M90" s="2">
        <f>累計!J94-'2Ｑ累計'!M90</f>
        <v>0</v>
      </c>
    </row>
    <row r="91" spans="1:16" x14ac:dyDescent="0.2">
      <c r="A91" s="113"/>
      <c r="B91" s="7" t="s">
        <v>0</v>
      </c>
      <c r="C91" s="2" t="e">
        <f>累計!#REF!-'2Ｑ累計'!C91</f>
        <v>#REF!</v>
      </c>
      <c r="D91" s="2" t="e">
        <f>累計!#REF!-'2Ｑ累計'!D91</f>
        <v>#REF!</v>
      </c>
      <c r="E91" s="2" t="e">
        <f>累計!#REF!-'2Ｑ累計'!E91</f>
        <v>#REF!</v>
      </c>
      <c r="F91" s="2">
        <f>累計!C95-'2Ｑ累計'!F91</f>
        <v>0</v>
      </c>
      <c r="G91" s="2">
        <f>累計!D95-'2Ｑ累計'!G91</f>
        <v>0</v>
      </c>
      <c r="H91" s="2">
        <f>累計!E95-'2Ｑ累計'!H91</f>
        <v>0</v>
      </c>
      <c r="I91" s="2">
        <f>累計!F95-'2Ｑ累計'!I91</f>
        <v>0</v>
      </c>
      <c r="J91" s="2">
        <f>累計!G95-'2Ｑ累計'!J91</f>
        <v>0</v>
      </c>
      <c r="K91" s="2">
        <f>累計!H95-'2Ｑ累計'!K91</f>
        <v>0</v>
      </c>
      <c r="L91" s="2">
        <f>累計!I95-'2Ｑ累計'!L91</f>
        <v>0</v>
      </c>
      <c r="M91" s="2">
        <f>累計!J95-'2Ｑ累計'!M91</f>
        <v>-6172</v>
      </c>
      <c r="P91" s="35"/>
    </row>
    <row r="92" spans="1:16" x14ac:dyDescent="0.2">
      <c r="A92" s="111" t="s">
        <v>101</v>
      </c>
      <c r="B92" s="7" t="s">
        <v>3</v>
      </c>
      <c r="C92" s="2" t="e">
        <f>累計!#REF!-'2Ｑ累計'!C92</f>
        <v>#REF!</v>
      </c>
      <c r="D92" s="2" t="e">
        <f>累計!#REF!-'2Ｑ累計'!D92</f>
        <v>#REF!</v>
      </c>
      <c r="E92" s="2" t="e">
        <f>累計!#REF!-'2Ｑ累計'!E92</f>
        <v>#REF!</v>
      </c>
      <c r="F92" s="2">
        <f>累計!C96-'2Ｑ累計'!F92</f>
        <v>0</v>
      </c>
      <c r="G92" s="2">
        <f>累計!D96-'2Ｑ累計'!G92</f>
        <v>0</v>
      </c>
      <c r="H92" s="2">
        <f>累計!E96-'2Ｑ累計'!H92</f>
        <v>0</v>
      </c>
      <c r="I92" s="2">
        <f>累計!F96-'2Ｑ累計'!I92</f>
        <v>0</v>
      </c>
      <c r="J92" s="2">
        <f>累計!G96-'2Ｑ累計'!J92</f>
        <v>0</v>
      </c>
      <c r="K92" s="2">
        <f>累計!H96-'2Ｑ累計'!K92</f>
        <v>0</v>
      </c>
      <c r="L92" s="2">
        <f>累計!I96-'2Ｑ累計'!L92</f>
        <v>0</v>
      </c>
      <c r="M92" s="2">
        <f>累計!J96-'2Ｑ累計'!M92</f>
        <v>0</v>
      </c>
    </row>
    <row r="93" spans="1:16" x14ac:dyDescent="0.2">
      <c r="A93" s="112"/>
      <c r="B93" s="7" t="s">
        <v>2</v>
      </c>
      <c r="C93" s="2" t="e">
        <f>累計!#REF!-'2Ｑ累計'!C93</f>
        <v>#REF!</v>
      </c>
      <c r="D93" s="2" t="e">
        <f>累計!#REF!-'2Ｑ累計'!D93</f>
        <v>#REF!</v>
      </c>
      <c r="E93" s="2" t="e">
        <f>累計!#REF!-'2Ｑ累計'!E93</f>
        <v>#REF!</v>
      </c>
      <c r="F93" s="2">
        <f>累計!C97-'2Ｑ累計'!F93</f>
        <v>0</v>
      </c>
      <c r="G93" s="2">
        <f>累計!D97-'2Ｑ累計'!G93</f>
        <v>0</v>
      </c>
      <c r="H93" s="2">
        <f>累計!E97-'2Ｑ累計'!H93</f>
        <v>0</v>
      </c>
      <c r="I93" s="2">
        <f>累計!F97-'2Ｑ累計'!I93</f>
        <v>0</v>
      </c>
      <c r="J93" s="2">
        <f>累計!G97-'2Ｑ累計'!J93</f>
        <v>0</v>
      </c>
      <c r="K93" s="2">
        <f>累計!H97-'2Ｑ累計'!K93</f>
        <v>0</v>
      </c>
      <c r="L93" s="2">
        <f>累計!I97-'2Ｑ累計'!L93</f>
        <v>0</v>
      </c>
      <c r="M93" s="2">
        <f>累計!J97-'2Ｑ累計'!M93</f>
        <v>0</v>
      </c>
    </row>
    <row r="94" spans="1:16" x14ac:dyDescent="0.2">
      <c r="A94" s="112"/>
      <c r="B94" s="7" t="s">
        <v>1</v>
      </c>
      <c r="C94" s="2" t="e">
        <f>累計!#REF!-'2Ｑ累計'!C94</f>
        <v>#REF!</v>
      </c>
      <c r="D94" s="2" t="e">
        <f>累計!#REF!-'2Ｑ累計'!D94</f>
        <v>#REF!</v>
      </c>
      <c r="E94" s="2" t="e">
        <f>累計!#REF!-'2Ｑ累計'!E94</f>
        <v>#REF!</v>
      </c>
      <c r="F94" s="2">
        <f>累計!C98-'2Ｑ累計'!F94</f>
        <v>0</v>
      </c>
      <c r="G94" s="2">
        <f>累計!D98-'2Ｑ累計'!G94</f>
        <v>0</v>
      </c>
      <c r="H94" s="2">
        <f>累計!E98-'2Ｑ累計'!H94</f>
        <v>0</v>
      </c>
      <c r="I94" s="2">
        <f>累計!F98-'2Ｑ累計'!I94</f>
        <v>0</v>
      </c>
      <c r="J94" s="2">
        <f>累計!G98-'2Ｑ累計'!J94</f>
        <v>0</v>
      </c>
      <c r="K94" s="2">
        <f>累計!H98-'2Ｑ累計'!K94</f>
        <v>0</v>
      </c>
      <c r="L94" s="2">
        <f>累計!I98-'2Ｑ累計'!L94</f>
        <v>0</v>
      </c>
      <c r="M94" s="2">
        <f>累計!J98-'2Ｑ累計'!M94</f>
        <v>0</v>
      </c>
    </row>
    <row r="95" spans="1:16" x14ac:dyDescent="0.2">
      <c r="A95" s="113"/>
      <c r="B95" s="7" t="s">
        <v>0</v>
      </c>
      <c r="C95" s="2" t="e">
        <f>累計!#REF!-'2Ｑ累計'!C95</f>
        <v>#REF!</v>
      </c>
      <c r="D95" s="2" t="e">
        <f>累計!#REF!-'2Ｑ累計'!D95</f>
        <v>#REF!</v>
      </c>
      <c r="E95" s="2" t="e">
        <f>累計!#REF!-'2Ｑ累計'!E95</f>
        <v>#REF!</v>
      </c>
      <c r="F95" s="2">
        <f>累計!C99-'2Ｑ累計'!F95</f>
        <v>0</v>
      </c>
      <c r="G95" s="2">
        <f>累計!D99-'2Ｑ累計'!G95</f>
        <v>0</v>
      </c>
      <c r="H95" s="2">
        <f>累計!E99-'2Ｑ累計'!H95</f>
        <v>0</v>
      </c>
      <c r="I95" s="2">
        <f>累計!F99-'2Ｑ累計'!I95</f>
        <v>0</v>
      </c>
      <c r="J95" s="2">
        <f>累計!G99-'2Ｑ累計'!J95</f>
        <v>0</v>
      </c>
      <c r="K95" s="2">
        <f>累計!H99-'2Ｑ累計'!K95</f>
        <v>0</v>
      </c>
      <c r="L95" s="2">
        <f>累計!I99-'2Ｑ累計'!L95</f>
        <v>0</v>
      </c>
      <c r="M95" s="2">
        <f>累計!J99-'2Ｑ累計'!M95</f>
        <v>78343</v>
      </c>
      <c r="P95" s="35"/>
    </row>
    <row r="96" spans="1:16" x14ac:dyDescent="0.2">
      <c r="A96" s="15" t="s">
        <v>21</v>
      </c>
      <c r="B96" s="16"/>
      <c r="C96" s="2" t="e">
        <f>累計!#REF!-'2Ｑ累計'!C96</f>
        <v>#REF!</v>
      </c>
      <c r="D96" s="2" t="e">
        <f>累計!#REF!-'2Ｑ累計'!D96</f>
        <v>#REF!</v>
      </c>
      <c r="E96" s="2" t="e">
        <f>累計!#REF!-'2Ｑ累計'!E96</f>
        <v>#REF!</v>
      </c>
      <c r="F96" s="2">
        <f>累計!C100-'2Ｑ累計'!F96</f>
        <v>0</v>
      </c>
      <c r="G96" s="2">
        <f>累計!D100-'2Ｑ累計'!G96</f>
        <v>0</v>
      </c>
      <c r="H96" s="2">
        <f>累計!E100-'2Ｑ累計'!H96</f>
        <v>0</v>
      </c>
      <c r="I96" s="2">
        <f>累計!F100-'2Ｑ累計'!I96</f>
        <v>0</v>
      </c>
      <c r="J96" s="2">
        <f>累計!G100-'2Ｑ累計'!J96</f>
        <v>0</v>
      </c>
      <c r="K96" s="2">
        <f>累計!H100-'2Ｑ累計'!K96</f>
        <v>0</v>
      </c>
      <c r="L96" s="2">
        <f>累計!I100-'2Ｑ累計'!L96</f>
        <v>0</v>
      </c>
      <c r="M96" s="2">
        <f>累計!J100-'2Ｑ累計'!M96</f>
        <v>0</v>
      </c>
    </row>
    <row r="97" spans="1:13" x14ac:dyDescent="0.2">
      <c r="A97" s="111" t="s">
        <v>102</v>
      </c>
      <c r="B97" s="7" t="s">
        <v>3</v>
      </c>
      <c r="C97" s="2" t="e">
        <f>累計!#REF!-'2Ｑ累計'!C97</f>
        <v>#REF!</v>
      </c>
      <c r="D97" s="2" t="e">
        <f>累計!#REF!-'2Ｑ累計'!D97</f>
        <v>#REF!</v>
      </c>
      <c r="E97" s="2" t="e">
        <f>累計!#REF!-'2Ｑ累計'!E97</f>
        <v>#REF!</v>
      </c>
      <c r="F97" s="2">
        <f>累計!C101-'2Ｑ累計'!F97</f>
        <v>0</v>
      </c>
      <c r="G97" s="2">
        <f>累計!D101-'2Ｑ累計'!G97</f>
        <v>0</v>
      </c>
      <c r="H97" s="2">
        <f>累計!E101-'2Ｑ累計'!H97</f>
        <v>0</v>
      </c>
      <c r="I97" s="2">
        <f>累計!F101-'2Ｑ累計'!I97</f>
        <v>0</v>
      </c>
      <c r="J97" s="2">
        <f>累計!G101-'2Ｑ累計'!J97</f>
        <v>0</v>
      </c>
      <c r="K97" s="2">
        <f>累計!H101-'2Ｑ累計'!K97</f>
        <v>0</v>
      </c>
      <c r="L97" s="2">
        <f>累計!I101-'2Ｑ累計'!L97</f>
        <v>0</v>
      </c>
      <c r="M97" s="2">
        <f>累計!J101-'2Ｑ累計'!M97</f>
        <v>0</v>
      </c>
    </row>
    <row r="98" spans="1:13" x14ac:dyDescent="0.2">
      <c r="A98" s="112"/>
      <c r="B98" s="7" t="s">
        <v>2</v>
      </c>
      <c r="C98" s="2" t="e">
        <f>累計!#REF!-'2Ｑ累計'!C98</f>
        <v>#REF!</v>
      </c>
      <c r="D98" s="2" t="e">
        <f>累計!#REF!-'2Ｑ累計'!D98</f>
        <v>#REF!</v>
      </c>
      <c r="E98" s="2" t="e">
        <f>累計!#REF!-'2Ｑ累計'!E98</f>
        <v>#REF!</v>
      </c>
      <c r="F98" s="2">
        <f>累計!C102-'2Ｑ累計'!F98</f>
        <v>0</v>
      </c>
      <c r="G98" s="2">
        <f>累計!D102-'2Ｑ累計'!G98</f>
        <v>0</v>
      </c>
      <c r="H98" s="2">
        <f>累計!E102-'2Ｑ累計'!H98</f>
        <v>0</v>
      </c>
      <c r="I98" s="2">
        <f>累計!F102-'2Ｑ累計'!I98</f>
        <v>0</v>
      </c>
      <c r="J98" s="2">
        <f>累計!G102-'2Ｑ累計'!J98</f>
        <v>0</v>
      </c>
      <c r="K98" s="2">
        <f>累計!H102-'2Ｑ累計'!K98</f>
        <v>0</v>
      </c>
      <c r="L98" s="2">
        <f>累計!I102-'2Ｑ累計'!L98</f>
        <v>0</v>
      </c>
      <c r="M98" s="2">
        <f>累計!J102-'2Ｑ累計'!M98</f>
        <v>0</v>
      </c>
    </row>
    <row r="99" spans="1:13" x14ac:dyDescent="0.2">
      <c r="A99" s="112"/>
      <c r="B99" s="7" t="s">
        <v>1</v>
      </c>
      <c r="C99" s="2" t="e">
        <f>累計!#REF!-'2Ｑ累計'!C99</f>
        <v>#REF!</v>
      </c>
      <c r="D99" s="2" t="e">
        <f>累計!#REF!-'2Ｑ累計'!D99</f>
        <v>#REF!</v>
      </c>
      <c r="E99" s="2" t="e">
        <f>累計!#REF!-'2Ｑ累計'!E99</f>
        <v>#REF!</v>
      </c>
      <c r="F99" s="2">
        <f>累計!C103-'2Ｑ累計'!F99</f>
        <v>0</v>
      </c>
      <c r="G99" s="2">
        <f>累計!D103-'2Ｑ累計'!G99</f>
        <v>0</v>
      </c>
      <c r="H99" s="2">
        <f>累計!E103-'2Ｑ累計'!H99</f>
        <v>0</v>
      </c>
      <c r="I99" s="2">
        <f>累計!F103-'2Ｑ累計'!I99</f>
        <v>0</v>
      </c>
      <c r="J99" s="2">
        <f>累計!G103-'2Ｑ累計'!J99</f>
        <v>0</v>
      </c>
      <c r="K99" s="2">
        <f>累計!H103-'2Ｑ累計'!K99</f>
        <v>0</v>
      </c>
      <c r="L99" s="2">
        <f>累計!I103-'2Ｑ累計'!L99</f>
        <v>0</v>
      </c>
      <c r="M99" s="2">
        <f>累計!J103-'2Ｑ累計'!M99</f>
        <v>0</v>
      </c>
    </row>
    <row r="100" spans="1:13" x14ac:dyDescent="0.2">
      <c r="A100" s="113"/>
      <c r="B100" s="7" t="s">
        <v>0</v>
      </c>
      <c r="C100" s="2" t="e">
        <f>累計!#REF!-'2Ｑ累計'!C100</f>
        <v>#REF!</v>
      </c>
      <c r="D100" s="2" t="e">
        <f>累計!#REF!-'2Ｑ累計'!D100</f>
        <v>#REF!</v>
      </c>
      <c r="E100" s="2" t="e">
        <f>累計!#REF!-'2Ｑ累計'!E100</f>
        <v>#REF!</v>
      </c>
      <c r="F100" s="2">
        <f>累計!C104-'2Ｑ累計'!F100</f>
        <v>0</v>
      </c>
      <c r="G100" s="2">
        <f>累計!D104-'2Ｑ累計'!G100</f>
        <v>0</v>
      </c>
      <c r="H100" s="2">
        <f>累計!E104-'2Ｑ累計'!H100</f>
        <v>0</v>
      </c>
      <c r="I100" s="2">
        <f>累計!F104-'2Ｑ累計'!I100</f>
        <v>0</v>
      </c>
      <c r="J100" s="2">
        <f>累計!G104-'2Ｑ累計'!J100</f>
        <v>0</v>
      </c>
      <c r="K100" s="2">
        <f>累計!H104-'2Ｑ累計'!K100</f>
        <v>0</v>
      </c>
      <c r="L100" s="2">
        <f>累計!I104-'2Ｑ累計'!L100</f>
        <v>0</v>
      </c>
      <c r="M100" s="2">
        <f>累計!J104-'2Ｑ累計'!M100</f>
        <v>86.68</v>
      </c>
    </row>
    <row r="101" spans="1:13" x14ac:dyDescent="0.2">
      <c r="A101" s="114" t="s">
        <v>103</v>
      </c>
      <c r="B101" s="7" t="s">
        <v>3</v>
      </c>
      <c r="C101" s="2" t="e">
        <f>累計!#REF!-'2Ｑ累計'!C101</f>
        <v>#REF!</v>
      </c>
      <c r="D101" s="2" t="e">
        <f>累計!#REF!-'2Ｑ累計'!D101</f>
        <v>#REF!</v>
      </c>
      <c r="E101" s="2" t="e">
        <f>累計!#REF!-'2Ｑ累計'!E101</f>
        <v>#REF!</v>
      </c>
      <c r="F101" s="2">
        <f>累計!C105-'2Ｑ累計'!F101</f>
        <v>0</v>
      </c>
      <c r="G101" s="2">
        <f>累計!D105-'2Ｑ累計'!G101</f>
        <v>0</v>
      </c>
      <c r="H101" s="2">
        <f>累計!E105-'2Ｑ累計'!H101</f>
        <v>0</v>
      </c>
      <c r="I101" s="2">
        <f>累計!F105-'2Ｑ累計'!I101</f>
        <v>0</v>
      </c>
      <c r="J101" s="2">
        <f>累計!G105-'2Ｑ累計'!J101</f>
        <v>0</v>
      </c>
      <c r="K101" s="2">
        <f>累計!H105-'2Ｑ累計'!K101</f>
        <v>0</v>
      </c>
      <c r="L101" s="2">
        <f>累計!I105-'2Ｑ累計'!L101</f>
        <v>0</v>
      </c>
      <c r="M101" s="2">
        <f>累計!J105-'2Ｑ累計'!M101</f>
        <v>0</v>
      </c>
    </row>
    <row r="102" spans="1:13" x14ac:dyDescent="0.2">
      <c r="A102" s="115"/>
      <c r="B102" s="7" t="s">
        <v>2</v>
      </c>
      <c r="C102" s="2" t="e">
        <f>累計!#REF!-'2Ｑ累計'!C102</f>
        <v>#REF!</v>
      </c>
      <c r="D102" s="2" t="e">
        <f>累計!#REF!-'2Ｑ累計'!D102</f>
        <v>#REF!</v>
      </c>
      <c r="E102" s="2" t="e">
        <f>累計!#REF!-'2Ｑ累計'!E102</f>
        <v>#REF!</v>
      </c>
      <c r="F102" s="2">
        <f>累計!C106-'2Ｑ累計'!F102</f>
        <v>0</v>
      </c>
      <c r="G102" s="2">
        <f>累計!D106-'2Ｑ累計'!G102</f>
        <v>0</v>
      </c>
      <c r="H102" s="2">
        <f>累計!E106-'2Ｑ累計'!H102</f>
        <v>0</v>
      </c>
      <c r="I102" s="2">
        <f>累計!F106-'2Ｑ累計'!I102</f>
        <v>0</v>
      </c>
      <c r="J102" s="2">
        <f>累計!G106-'2Ｑ累計'!J102</f>
        <v>0</v>
      </c>
      <c r="K102" s="2">
        <f>累計!H106-'2Ｑ累計'!K102</f>
        <v>0</v>
      </c>
      <c r="L102" s="2">
        <f>累計!I106-'2Ｑ累計'!L102</f>
        <v>0</v>
      </c>
      <c r="M102" s="2">
        <f>累計!J106-'2Ｑ累計'!M102</f>
        <v>0</v>
      </c>
    </row>
    <row r="103" spans="1:13" x14ac:dyDescent="0.2">
      <c r="A103" s="115"/>
      <c r="B103" s="7" t="s">
        <v>1</v>
      </c>
      <c r="C103" s="2" t="e">
        <f>累計!#REF!-'2Ｑ累計'!C103</f>
        <v>#REF!</v>
      </c>
      <c r="D103" s="2" t="e">
        <f>累計!#REF!-'2Ｑ累計'!D103</f>
        <v>#REF!</v>
      </c>
      <c r="E103" s="2" t="e">
        <f>累計!#REF!-'2Ｑ累計'!E103</f>
        <v>#REF!</v>
      </c>
      <c r="F103" s="2">
        <f>累計!C107-'2Ｑ累計'!F103</f>
        <v>0</v>
      </c>
      <c r="G103" s="2">
        <f>累計!D107-'2Ｑ累計'!G103</f>
        <v>0</v>
      </c>
      <c r="H103" s="2">
        <f>累計!E107-'2Ｑ累計'!H103</f>
        <v>0</v>
      </c>
      <c r="I103" s="2">
        <f>累計!F107-'2Ｑ累計'!I103</f>
        <v>0</v>
      </c>
      <c r="J103" s="2">
        <f>累計!G107-'2Ｑ累計'!J103</f>
        <v>0</v>
      </c>
      <c r="K103" s="2">
        <f>累計!H107-'2Ｑ累計'!K103</f>
        <v>0</v>
      </c>
      <c r="L103" s="2">
        <f>累計!I107-'2Ｑ累計'!L103</f>
        <v>0</v>
      </c>
      <c r="M103" s="2">
        <f>累計!J107-'2Ｑ累計'!M103</f>
        <v>0</v>
      </c>
    </row>
    <row r="104" spans="1:13" x14ac:dyDescent="0.2">
      <c r="A104" s="116"/>
      <c r="B104" s="7" t="s">
        <v>0</v>
      </c>
      <c r="C104" s="2" t="e">
        <f>累計!#REF!-'2Ｑ累計'!C104</f>
        <v>#REF!</v>
      </c>
      <c r="D104" s="2" t="e">
        <f>累計!#REF!-'2Ｑ累計'!D104</f>
        <v>#REF!</v>
      </c>
      <c r="E104" s="2" t="e">
        <f>累計!#REF!-'2Ｑ累計'!E104</f>
        <v>#REF!</v>
      </c>
      <c r="F104" s="2">
        <f>累計!C108-'2Ｑ累計'!F104</f>
        <v>0</v>
      </c>
      <c r="G104" s="2">
        <f>累計!D108-'2Ｑ累計'!G104</f>
        <v>0</v>
      </c>
      <c r="H104" s="2">
        <f>累計!E108-'2Ｑ累計'!H104</f>
        <v>0</v>
      </c>
      <c r="I104" s="2">
        <f>累計!F108-'2Ｑ累計'!I104</f>
        <v>0</v>
      </c>
      <c r="J104" s="2">
        <f>累計!G108-'2Ｑ累計'!J104</f>
        <v>0</v>
      </c>
      <c r="K104" s="2">
        <f>累計!H108-'2Ｑ累計'!K104</f>
        <v>0</v>
      </c>
      <c r="L104" s="2">
        <f>累計!I108-'2Ｑ累計'!L104</f>
        <v>0</v>
      </c>
      <c r="M104" s="2">
        <f>累計!J108-'2Ｑ累計'!M104</f>
        <v>2562.29</v>
      </c>
    </row>
    <row r="105" spans="1:13" x14ac:dyDescent="0.2">
      <c r="A105" s="114" t="s">
        <v>104</v>
      </c>
      <c r="B105" s="7" t="s">
        <v>3</v>
      </c>
      <c r="C105" s="2" t="e">
        <f>累計!#REF!-'2Ｑ累計'!C105</f>
        <v>#REF!</v>
      </c>
      <c r="D105" s="2" t="e">
        <f>累計!#REF!-'2Ｑ累計'!D105</f>
        <v>#REF!</v>
      </c>
      <c r="E105" s="2" t="e">
        <f>累計!#REF!-'2Ｑ累計'!E105</f>
        <v>#REF!</v>
      </c>
      <c r="F105" s="2">
        <f>累計!C109-'2Ｑ累計'!F105</f>
        <v>0</v>
      </c>
      <c r="G105" s="2">
        <f>累計!D109-'2Ｑ累計'!G105</f>
        <v>0</v>
      </c>
      <c r="H105" s="2">
        <f>累計!E109-'2Ｑ累計'!H105</f>
        <v>0</v>
      </c>
      <c r="I105" s="2">
        <f>累計!F109-'2Ｑ累計'!I105</f>
        <v>0</v>
      </c>
      <c r="J105" s="2">
        <f>累計!G109-'2Ｑ累計'!J105</f>
        <v>0</v>
      </c>
      <c r="K105" s="2">
        <f>累計!H109-'2Ｑ累計'!K105</f>
        <v>0</v>
      </c>
      <c r="L105" s="2">
        <f>累計!I109-'2Ｑ累計'!L105</f>
        <v>0</v>
      </c>
      <c r="M105" s="2">
        <f>累計!J109-'2Ｑ累計'!M105</f>
        <v>0</v>
      </c>
    </row>
    <row r="106" spans="1:13" x14ac:dyDescent="0.2">
      <c r="A106" s="115"/>
      <c r="B106" s="7" t="s">
        <v>2</v>
      </c>
      <c r="C106" s="2" t="e">
        <f>累計!#REF!-'2Ｑ累計'!C106</f>
        <v>#REF!</v>
      </c>
      <c r="D106" s="2" t="e">
        <f>累計!#REF!-'2Ｑ累計'!D106</f>
        <v>#REF!</v>
      </c>
      <c r="E106" s="2" t="e">
        <f>累計!#REF!-'2Ｑ累計'!E106</f>
        <v>#REF!</v>
      </c>
      <c r="F106" s="2">
        <f>累計!C110-'2Ｑ累計'!F106</f>
        <v>0</v>
      </c>
      <c r="G106" s="2">
        <f>累計!D110-'2Ｑ累計'!G106</f>
        <v>0</v>
      </c>
      <c r="H106" s="2">
        <f>累計!E110-'2Ｑ累計'!H106</f>
        <v>0</v>
      </c>
      <c r="I106" s="2">
        <f>累計!F110-'2Ｑ累計'!I106</f>
        <v>0</v>
      </c>
      <c r="J106" s="2">
        <f>累計!G110-'2Ｑ累計'!J106</f>
        <v>0</v>
      </c>
      <c r="K106" s="2">
        <f>累計!H110-'2Ｑ累計'!K106</f>
        <v>0</v>
      </c>
      <c r="L106" s="2">
        <f>累計!I110-'2Ｑ累計'!L106</f>
        <v>0</v>
      </c>
      <c r="M106" s="2">
        <f>累計!J110-'2Ｑ累計'!M106</f>
        <v>0</v>
      </c>
    </row>
    <row r="107" spans="1:13" x14ac:dyDescent="0.2">
      <c r="A107" s="115"/>
      <c r="B107" s="7" t="s">
        <v>1</v>
      </c>
      <c r="C107" s="2" t="e">
        <f>累計!#REF!-'2Ｑ累計'!C107</f>
        <v>#REF!</v>
      </c>
      <c r="D107" s="2" t="e">
        <f>累計!#REF!-'2Ｑ累計'!D107</f>
        <v>#REF!</v>
      </c>
      <c r="E107" s="2" t="e">
        <f>累計!#REF!-'2Ｑ累計'!E107</f>
        <v>#REF!</v>
      </c>
      <c r="F107" s="2">
        <f>累計!C111-'2Ｑ累計'!F107</f>
        <v>0</v>
      </c>
      <c r="G107" s="2">
        <f>累計!D111-'2Ｑ累計'!G107</f>
        <v>0</v>
      </c>
      <c r="H107" s="2">
        <f>累計!E111-'2Ｑ累計'!H107</f>
        <v>0</v>
      </c>
      <c r="I107" s="2">
        <f>累計!F111-'2Ｑ累計'!I107</f>
        <v>0</v>
      </c>
      <c r="J107" s="2">
        <f>累計!G111-'2Ｑ累計'!J107</f>
        <v>0</v>
      </c>
      <c r="K107" s="2">
        <f>累計!H111-'2Ｑ累計'!K107</f>
        <v>0</v>
      </c>
      <c r="L107" s="2">
        <f>累計!I111-'2Ｑ累計'!L107</f>
        <v>0</v>
      </c>
      <c r="M107" s="2">
        <f>累計!J111-'2Ｑ累計'!M107</f>
        <v>0</v>
      </c>
    </row>
    <row r="108" spans="1:13" x14ac:dyDescent="0.2">
      <c r="A108" s="116"/>
      <c r="B108" s="7" t="s">
        <v>0</v>
      </c>
      <c r="C108" s="2" t="e">
        <f>累計!#REF!-'2Ｑ累計'!C108</f>
        <v>#REF!</v>
      </c>
      <c r="D108" s="2" t="e">
        <f>累計!#REF!-'2Ｑ累計'!D108</f>
        <v>#REF!</v>
      </c>
      <c r="E108" s="2" t="e">
        <f>累計!#REF!-'2Ｑ累計'!E108</f>
        <v>#REF!</v>
      </c>
      <c r="F108" s="2">
        <f>累計!C112-'2Ｑ累計'!F108</f>
        <v>0</v>
      </c>
      <c r="G108" s="2">
        <f>累計!D112-'2Ｑ累計'!G108</f>
        <v>0</v>
      </c>
      <c r="H108" s="2">
        <f>累計!E112-'2Ｑ累計'!H108</f>
        <v>0</v>
      </c>
      <c r="I108" s="2">
        <f>累計!F112-'2Ｑ累計'!I108</f>
        <v>0</v>
      </c>
      <c r="J108" s="2">
        <f>累計!G112-'2Ｑ累計'!J108</f>
        <v>0</v>
      </c>
      <c r="K108" s="2">
        <f>累計!H112-'2Ｑ累計'!K108</f>
        <v>0</v>
      </c>
      <c r="L108" s="2">
        <f>累計!I112-'2Ｑ累計'!L108</f>
        <v>0</v>
      </c>
      <c r="M108" s="2">
        <f>累計!J112-'2Ｑ累計'!M108</f>
        <v>46</v>
      </c>
    </row>
    <row r="109" spans="1:13" x14ac:dyDescent="0.2">
      <c r="A109" s="111" t="s">
        <v>105</v>
      </c>
      <c r="B109" s="7" t="s">
        <v>3</v>
      </c>
      <c r="C109" s="2" t="e">
        <f>累計!#REF!-'2Ｑ累計'!C109</f>
        <v>#REF!</v>
      </c>
      <c r="D109" s="2" t="e">
        <f>累計!#REF!-'2Ｑ累計'!D109</f>
        <v>#REF!</v>
      </c>
      <c r="E109" s="2" t="e">
        <f>累計!#REF!-'2Ｑ累計'!E109</f>
        <v>#REF!</v>
      </c>
      <c r="F109" s="2">
        <f>累計!C113-'2Ｑ累計'!F109</f>
        <v>0</v>
      </c>
      <c r="G109" s="2">
        <f>累計!D113-'2Ｑ累計'!G109</f>
        <v>0</v>
      </c>
      <c r="H109" s="2">
        <f>累計!E113-'2Ｑ累計'!H109</f>
        <v>0</v>
      </c>
      <c r="I109" s="2">
        <f>累計!F113-'2Ｑ累計'!I109</f>
        <v>0</v>
      </c>
      <c r="J109" s="2">
        <f>累計!G113-'2Ｑ累計'!J109</f>
        <v>0</v>
      </c>
      <c r="K109" s="2">
        <f>累計!H113-'2Ｑ累計'!K109</f>
        <v>0</v>
      </c>
      <c r="L109" s="2">
        <f>累計!I113-'2Ｑ累計'!L109</f>
        <v>0</v>
      </c>
      <c r="M109" s="2">
        <f>累計!J113-'2Ｑ累計'!M109</f>
        <v>0</v>
      </c>
    </row>
    <row r="110" spans="1:13" x14ac:dyDescent="0.2">
      <c r="A110" s="112"/>
      <c r="B110" s="7" t="s">
        <v>2</v>
      </c>
      <c r="C110" s="2" t="e">
        <f>累計!#REF!-'2Ｑ累計'!C110</f>
        <v>#REF!</v>
      </c>
      <c r="D110" s="2" t="e">
        <f>累計!#REF!-'2Ｑ累計'!D110</f>
        <v>#REF!</v>
      </c>
      <c r="E110" s="2" t="e">
        <f>累計!#REF!-'2Ｑ累計'!E110</f>
        <v>#REF!</v>
      </c>
      <c r="F110" s="2">
        <f>累計!C114-'2Ｑ累計'!F110</f>
        <v>0</v>
      </c>
      <c r="G110" s="2">
        <f>累計!D114-'2Ｑ累計'!G110</f>
        <v>0</v>
      </c>
      <c r="H110" s="2">
        <f>累計!E114-'2Ｑ累計'!H110</f>
        <v>0</v>
      </c>
      <c r="I110" s="2">
        <f>累計!F114-'2Ｑ累計'!I110</f>
        <v>0</v>
      </c>
      <c r="J110" s="2">
        <f>累計!G114-'2Ｑ累計'!J110</f>
        <v>0</v>
      </c>
      <c r="K110" s="2">
        <f>累計!H114-'2Ｑ累計'!K110</f>
        <v>0</v>
      </c>
      <c r="L110" s="2">
        <f>累計!I114-'2Ｑ累計'!L110</f>
        <v>0</v>
      </c>
      <c r="M110" s="2">
        <f>累計!J114-'2Ｑ累計'!M110</f>
        <v>0</v>
      </c>
    </row>
    <row r="111" spans="1:13" x14ac:dyDescent="0.2">
      <c r="A111" s="112"/>
      <c r="B111" s="7" t="s">
        <v>1</v>
      </c>
      <c r="C111" s="2" t="e">
        <f>累計!#REF!-'2Ｑ累計'!C111</f>
        <v>#REF!</v>
      </c>
      <c r="D111" s="2" t="e">
        <f>累計!#REF!-'2Ｑ累計'!D111</f>
        <v>#REF!</v>
      </c>
      <c r="E111" s="2" t="e">
        <f>累計!#REF!-'2Ｑ累計'!E111</f>
        <v>#REF!</v>
      </c>
      <c r="F111" s="2">
        <f>累計!C115-'2Ｑ累計'!F111</f>
        <v>0</v>
      </c>
      <c r="G111" s="2">
        <f>累計!D115-'2Ｑ累計'!G111</f>
        <v>0</v>
      </c>
      <c r="H111" s="2">
        <f>累計!E115-'2Ｑ累計'!H111</f>
        <v>0</v>
      </c>
      <c r="I111" s="2">
        <f>累計!F115-'2Ｑ累計'!I111</f>
        <v>0</v>
      </c>
      <c r="J111" s="2">
        <f>累計!G115-'2Ｑ累計'!J111</f>
        <v>0</v>
      </c>
      <c r="K111" s="2">
        <f>累計!H115-'2Ｑ累計'!K111</f>
        <v>0</v>
      </c>
      <c r="L111" s="2">
        <f>累計!I115-'2Ｑ累計'!L111</f>
        <v>0</v>
      </c>
      <c r="M111" s="2">
        <f>累計!J115-'2Ｑ累計'!M111</f>
        <v>0</v>
      </c>
    </row>
    <row r="112" spans="1:13" x14ac:dyDescent="0.2">
      <c r="A112" s="113"/>
      <c r="B112" s="7" t="s">
        <v>0</v>
      </c>
      <c r="C112" s="2" t="e">
        <f>累計!#REF!-'2Ｑ累計'!C112</f>
        <v>#REF!</v>
      </c>
      <c r="D112" s="2" t="e">
        <f>累計!#REF!-'2Ｑ累計'!D112</f>
        <v>#REF!</v>
      </c>
      <c r="E112" s="2" t="e">
        <f>累計!#REF!-'2Ｑ累計'!E112</f>
        <v>#REF!</v>
      </c>
      <c r="F112" s="2">
        <f>累計!C116-'2Ｑ累計'!F112</f>
        <v>0</v>
      </c>
      <c r="G112" s="2">
        <f>累計!D116-'2Ｑ累計'!G112</f>
        <v>0</v>
      </c>
      <c r="H112" s="2">
        <f>累計!E116-'2Ｑ累計'!H112</f>
        <v>0</v>
      </c>
      <c r="I112" s="2">
        <f>累計!F116-'2Ｑ累計'!I112</f>
        <v>0</v>
      </c>
      <c r="J112" s="2">
        <f>累計!G116-'2Ｑ累計'!J112</f>
        <v>0</v>
      </c>
      <c r="K112" s="2">
        <f>累計!H116-'2Ｑ累計'!K112</f>
        <v>0</v>
      </c>
      <c r="L112" s="2">
        <f>累計!I116-'2Ｑ累計'!L112</f>
        <v>0</v>
      </c>
      <c r="M112" s="2">
        <f>累計!J116-'2Ｑ累計'!M112</f>
        <v>53.1</v>
      </c>
    </row>
    <row r="113" spans="1:18" x14ac:dyDescent="0.2">
      <c r="A113" s="111" t="s">
        <v>106</v>
      </c>
      <c r="B113" s="7" t="s">
        <v>3</v>
      </c>
      <c r="C113" s="2" t="e">
        <f>累計!#REF!-'2Ｑ累計'!C113</f>
        <v>#REF!</v>
      </c>
      <c r="D113" s="2" t="e">
        <f>累計!#REF!-'2Ｑ累計'!D113</f>
        <v>#REF!</v>
      </c>
      <c r="E113" s="2" t="e">
        <f>累計!#REF!-'2Ｑ累計'!E113</f>
        <v>#REF!</v>
      </c>
      <c r="F113" s="2">
        <f>累計!C117-'2Ｑ累計'!F113</f>
        <v>0</v>
      </c>
      <c r="G113" s="2">
        <f>累計!D117-'2Ｑ累計'!G113</f>
        <v>0</v>
      </c>
      <c r="H113" s="2">
        <f>累計!E117-'2Ｑ累計'!H113</f>
        <v>0</v>
      </c>
      <c r="I113" s="2">
        <f>累計!F117-'2Ｑ累計'!I113</f>
        <v>0</v>
      </c>
      <c r="J113" s="2">
        <f>累計!G117-'2Ｑ累計'!J113</f>
        <v>0</v>
      </c>
      <c r="K113" s="2">
        <f>累計!H117-'2Ｑ累計'!K113</f>
        <v>0</v>
      </c>
      <c r="L113" s="2">
        <f>累計!I117-'2Ｑ累計'!L113</f>
        <v>0</v>
      </c>
      <c r="M113" s="2">
        <f>累計!J117-'2Ｑ累計'!M113</f>
        <v>0</v>
      </c>
    </row>
    <row r="114" spans="1:18" x14ac:dyDescent="0.2">
      <c r="A114" s="112"/>
      <c r="B114" s="7" t="s">
        <v>2</v>
      </c>
      <c r="C114" s="2" t="e">
        <f>累計!#REF!-'2Ｑ累計'!C114</f>
        <v>#REF!</v>
      </c>
      <c r="D114" s="2" t="e">
        <f>累計!#REF!-'2Ｑ累計'!D114</f>
        <v>#REF!</v>
      </c>
      <c r="E114" s="2" t="e">
        <f>累計!#REF!-'2Ｑ累計'!E114</f>
        <v>#REF!</v>
      </c>
      <c r="F114" s="2">
        <f>累計!C118-'2Ｑ累計'!F114</f>
        <v>0</v>
      </c>
      <c r="G114" s="2">
        <f>累計!D118-'2Ｑ累計'!G114</f>
        <v>0</v>
      </c>
      <c r="H114" s="2">
        <f>累計!E118-'2Ｑ累計'!H114</f>
        <v>0</v>
      </c>
      <c r="I114" s="2">
        <f>累計!F118-'2Ｑ累計'!I114</f>
        <v>0</v>
      </c>
      <c r="J114" s="2">
        <f>累計!G118-'2Ｑ累計'!J114</f>
        <v>0</v>
      </c>
      <c r="K114" s="2">
        <f>累計!H118-'2Ｑ累計'!K114</f>
        <v>0</v>
      </c>
      <c r="L114" s="2">
        <f>累計!I118-'2Ｑ累計'!L114</f>
        <v>0</v>
      </c>
      <c r="M114" s="2">
        <f>累計!J118-'2Ｑ累計'!M114</f>
        <v>0</v>
      </c>
    </row>
    <row r="115" spans="1:18" x14ac:dyDescent="0.2">
      <c r="A115" s="112"/>
      <c r="B115" s="7" t="s">
        <v>1</v>
      </c>
      <c r="C115" s="2" t="e">
        <f>累計!#REF!-'2Ｑ累計'!C115</f>
        <v>#REF!</v>
      </c>
      <c r="D115" s="2" t="e">
        <f>累計!#REF!-'2Ｑ累計'!D115</f>
        <v>#REF!</v>
      </c>
      <c r="E115" s="2" t="e">
        <f>累計!#REF!-'2Ｑ累計'!E115</f>
        <v>#REF!</v>
      </c>
      <c r="F115" s="2">
        <f>累計!C119-'2Ｑ累計'!F115</f>
        <v>0</v>
      </c>
      <c r="G115" s="2">
        <f>累計!D119-'2Ｑ累計'!G115</f>
        <v>0</v>
      </c>
      <c r="H115" s="2">
        <f>累計!E119-'2Ｑ累計'!H115</f>
        <v>0</v>
      </c>
      <c r="I115" s="2">
        <f>累計!F119-'2Ｑ累計'!I115</f>
        <v>0</v>
      </c>
      <c r="J115" s="2">
        <f>累計!G119-'2Ｑ累計'!J115</f>
        <v>0</v>
      </c>
      <c r="K115" s="2">
        <f>累計!H119-'2Ｑ累計'!K115</f>
        <v>0</v>
      </c>
      <c r="L115" s="2">
        <f>累計!I119-'2Ｑ累計'!L115</f>
        <v>0</v>
      </c>
      <c r="M115" s="2">
        <f>累計!J119-'2Ｑ累計'!M115</f>
        <v>0</v>
      </c>
    </row>
    <row r="116" spans="1:18" x14ac:dyDescent="0.2">
      <c r="A116" s="113"/>
      <c r="B116" s="7" t="s">
        <v>0</v>
      </c>
      <c r="C116" s="2" t="e">
        <f>累計!#REF!-'2Ｑ累計'!C116</f>
        <v>#REF!</v>
      </c>
      <c r="D116" s="2" t="e">
        <f>累計!#REF!-'2Ｑ累計'!D116</f>
        <v>#REF!</v>
      </c>
      <c r="E116" s="2" t="e">
        <f>累計!#REF!-'2Ｑ累計'!E116</f>
        <v>#REF!</v>
      </c>
      <c r="F116" s="2" t="e">
        <f>累計!C120-'2Ｑ累計'!F116</f>
        <v>#VALUE!</v>
      </c>
      <c r="G116" s="2" t="e">
        <f>累計!D120-'2Ｑ累計'!G116</f>
        <v>#VALUE!</v>
      </c>
      <c r="H116" s="2">
        <f>累計!E120-'2Ｑ累計'!H116</f>
        <v>0</v>
      </c>
      <c r="I116" s="2">
        <f>累計!F120-'2Ｑ累計'!I116</f>
        <v>0</v>
      </c>
      <c r="J116" s="2">
        <f>累計!G120-'2Ｑ累計'!J116</f>
        <v>0</v>
      </c>
      <c r="K116" s="2">
        <f>累計!H120-'2Ｑ累計'!K116</f>
        <v>0</v>
      </c>
      <c r="L116" s="2">
        <f>累計!I120-'2Ｑ累計'!L116</f>
        <v>0</v>
      </c>
      <c r="M116" s="2">
        <f>累計!J120-'2Ｑ累計'!M116</f>
        <v>29.7</v>
      </c>
    </row>
    <row r="117" spans="1:18" ht="105.6" x14ac:dyDescent="0.2">
      <c r="A117" s="19" t="s">
        <v>51</v>
      </c>
      <c r="B117" s="16"/>
      <c r="C117" s="2" t="e">
        <f>累計!#REF!-'2Ｑ累計'!C117</f>
        <v>#REF!</v>
      </c>
      <c r="D117" s="2" t="e">
        <f>累計!#REF!-'2Ｑ累計'!D117</f>
        <v>#REF!</v>
      </c>
      <c r="E117" s="2" t="e">
        <f>累計!#REF!-'2Ｑ累計'!E117</f>
        <v>#REF!</v>
      </c>
      <c r="F117" s="2">
        <f>累計!C121-'2Ｑ累計'!F117</f>
        <v>0</v>
      </c>
      <c r="G117" s="2">
        <f>累計!D121-'2Ｑ累計'!G117</f>
        <v>0</v>
      </c>
      <c r="H117" s="2">
        <f>累計!E121-'2Ｑ累計'!H117</f>
        <v>0</v>
      </c>
      <c r="I117" s="2">
        <f>累計!F121-'2Ｑ累計'!I117</f>
        <v>0</v>
      </c>
      <c r="J117" s="2">
        <f>累計!G121-'2Ｑ累計'!J117</f>
        <v>0</v>
      </c>
      <c r="K117" s="2">
        <f>累計!H121-'2Ｑ累計'!K117</f>
        <v>0</v>
      </c>
      <c r="L117" s="2">
        <f>累計!I121-'2Ｑ累計'!L117</f>
        <v>0</v>
      </c>
      <c r="M117" s="2">
        <f>累計!J121-'2Ｑ累計'!M117</f>
        <v>0</v>
      </c>
    </row>
    <row r="118" spans="1:18" x14ac:dyDescent="0.2">
      <c r="A118" s="111" t="s">
        <v>84</v>
      </c>
      <c r="B118" s="7" t="s">
        <v>3</v>
      </c>
      <c r="C118" s="2" t="e">
        <f>累計!#REF!-'2Ｑ累計'!C118</f>
        <v>#REF!</v>
      </c>
      <c r="D118" s="2" t="e">
        <f>累計!#REF!-'2Ｑ累計'!D118</f>
        <v>#REF!</v>
      </c>
      <c r="E118" s="2" t="e">
        <f>累計!#REF!-'2Ｑ累計'!E118</f>
        <v>#REF!</v>
      </c>
      <c r="F118" s="2">
        <f>累計!C122-'2Ｑ累計'!F118</f>
        <v>0</v>
      </c>
      <c r="G118" s="2">
        <f>累計!D122-'2Ｑ累計'!G118</f>
        <v>0</v>
      </c>
      <c r="H118" s="2">
        <f>累計!E122-'2Ｑ累計'!H118</f>
        <v>0</v>
      </c>
      <c r="I118" s="2">
        <f>累計!F122-'2Ｑ累計'!I118</f>
        <v>0</v>
      </c>
      <c r="J118" s="2">
        <f>累計!G122-'2Ｑ累計'!J118</f>
        <v>0</v>
      </c>
      <c r="K118" s="2">
        <f>累計!H122-'2Ｑ累計'!K118</f>
        <v>0</v>
      </c>
      <c r="L118" s="2">
        <f>累計!I122-'2Ｑ累計'!L118</f>
        <v>0</v>
      </c>
      <c r="M118" s="2">
        <f>累計!J122-'2Ｑ累計'!M118</f>
        <v>0</v>
      </c>
      <c r="N118" t="s">
        <v>66</v>
      </c>
      <c r="O118" s="24"/>
      <c r="P118" s="24"/>
      <c r="Q118" s="24"/>
      <c r="R118" s="24"/>
    </row>
    <row r="119" spans="1:18" x14ac:dyDescent="0.2">
      <c r="A119" s="112"/>
      <c r="B119" s="7" t="s">
        <v>2</v>
      </c>
      <c r="C119" s="2" t="e">
        <f>累計!#REF!-'2Ｑ累計'!C119</f>
        <v>#REF!</v>
      </c>
      <c r="D119" s="2" t="e">
        <f>累計!#REF!-'2Ｑ累計'!D119</f>
        <v>#REF!</v>
      </c>
      <c r="E119" s="2" t="e">
        <f>累計!#REF!-'2Ｑ累計'!E119</f>
        <v>#REF!</v>
      </c>
      <c r="F119" s="2">
        <f>累計!C123-'2Ｑ累計'!F119</f>
        <v>0</v>
      </c>
      <c r="G119" s="2">
        <f>累計!D123-'2Ｑ累計'!G119</f>
        <v>0</v>
      </c>
      <c r="H119" s="2">
        <f>累計!E123-'2Ｑ累計'!H119</f>
        <v>0</v>
      </c>
      <c r="I119" s="2">
        <f>累計!F123-'2Ｑ累計'!I119</f>
        <v>0</v>
      </c>
      <c r="J119" s="2">
        <f>累計!G123-'2Ｑ累計'!J119</f>
        <v>0</v>
      </c>
      <c r="K119" s="2">
        <f>累計!H123-'2Ｑ累計'!K119</f>
        <v>0</v>
      </c>
      <c r="L119" s="2">
        <f>累計!I123-'2Ｑ累計'!L119</f>
        <v>0</v>
      </c>
      <c r="M119" s="2">
        <f>累計!J123-'2Ｑ累計'!M119</f>
        <v>0</v>
      </c>
      <c r="O119" s="24"/>
      <c r="P119" s="24"/>
      <c r="Q119" s="24"/>
      <c r="R119" s="24"/>
    </row>
    <row r="120" spans="1:18" x14ac:dyDescent="0.2">
      <c r="A120" s="112"/>
      <c r="B120" s="7" t="s">
        <v>1</v>
      </c>
      <c r="C120" s="2" t="e">
        <f>累計!#REF!-'2Ｑ累計'!C120</f>
        <v>#REF!</v>
      </c>
      <c r="D120" s="2" t="e">
        <f>累計!#REF!-'2Ｑ累計'!D120</f>
        <v>#REF!</v>
      </c>
      <c r="E120" s="2" t="e">
        <f>累計!#REF!-'2Ｑ累計'!E120</f>
        <v>#REF!</v>
      </c>
      <c r="F120" s="2">
        <f>累計!C124-'2Ｑ累計'!F120</f>
        <v>0</v>
      </c>
      <c r="G120" s="2">
        <f>累計!D124-'2Ｑ累計'!G120</f>
        <v>0</v>
      </c>
      <c r="H120" s="2">
        <f>累計!E124-'2Ｑ累計'!H120</f>
        <v>0</v>
      </c>
      <c r="I120" s="2">
        <f>累計!F124-'2Ｑ累計'!I120</f>
        <v>0</v>
      </c>
      <c r="J120" s="2">
        <f>累計!G124-'2Ｑ累計'!J120</f>
        <v>0</v>
      </c>
      <c r="K120" s="2">
        <f>累計!H124-'2Ｑ累計'!K120</f>
        <v>0</v>
      </c>
      <c r="L120" s="2">
        <f>累計!I124-'2Ｑ累計'!L120</f>
        <v>0</v>
      </c>
      <c r="M120" s="2">
        <f>累計!J124-'2Ｑ累計'!M120</f>
        <v>112612</v>
      </c>
      <c r="O120" s="24"/>
      <c r="P120" s="24"/>
      <c r="Q120" s="24"/>
      <c r="R120" s="24"/>
    </row>
    <row r="121" spans="1:18" x14ac:dyDescent="0.2">
      <c r="A121" s="113"/>
      <c r="B121" s="7" t="s">
        <v>0</v>
      </c>
      <c r="C121" s="2" t="e">
        <f>累計!#REF!-'2Ｑ累計'!C121</f>
        <v>#REF!</v>
      </c>
      <c r="D121" s="2" t="e">
        <f>累計!#REF!-'2Ｑ累計'!D121</f>
        <v>#REF!</v>
      </c>
      <c r="E121" s="2" t="e">
        <f>累計!#REF!-'2Ｑ累計'!E121</f>
        <v>#REF!</v>
      </c>
      <c r="F121" s="2">
        <f>累計!C125-'2Ｑ累計'!F121</f>
        <v>0</v>
      </c>
      <c r="G121" s="2">
        <f>累計!D125-'2Ｑ累計'!G121</f>
        <v>0</v>
      </c>
      <c r="H121" s="2">
        <f>累計!E125-'2Ｑ累計'!H121</f>
        <v>0</v>
      </c>
      <c r="I121" s="2">
        <f>累計!F125-'2Ｑ累計'!I121</f>
        <v>0</v>
      </c>
      <c r="J121" s="2">
        <f>累計!G125-'2Ｑ累計'!J121</f>
        <v>0</v>
      </c>
      <c r="K121" s="2">
        <f>累計!H125-'2Ｑ累計'!K121</f>
        <v>0</v>
      </c>
      <c r="L121" s="2">
        <f>累計!I125-'2Ｑ累計'!L121</f>
        <v>0</v>
      </c>
      <c r="M121" s="2">
        <f>累計!J125-'2Ｑ累計'!M121</f>
        <v>146340</v>
      </c>
      <c r="O121" s="24"/>
      <c r="P121" s="24"/>
      <c r="Q121" s="24"/>
      <c r="R121" s="24"/>
    </row>
    <row r="122" spans="1:18" x14ac:dyDescent="0.2">
      <c r="A122" s="114" t="s">
        <v>85</v>
      </c>
      <c r="B122" s="7" t="s">
        <v>3</v>
      </c>
      <c r="C122" s="2" t="e">
        <f>累計!#REF!-'2Ｑ累計'!C122</f>
        <v>#REF!</v>
      </c>
      <c r="D122" s="2" t="e">
        <f>累計!#REF!-'2Ｑ累計'!D122</f>
        <v>#REF!</v>
      </c>
      <c r="E122" s="2" t="e">
        <f>累計!#REF!-'2Ｑ累計'!E122</f>
        <v>#REF!</v>
      </c>
      <c r="F122" s="2">
        <f>累計!C126-'2Ｑ累計'!F122</f>
        <v>0</v>
      </c>
      <c r="G122" s="2">
        <f>累計!D126-'2Ｑ累計'!G122</f>
        <v>0</v>
      </c>
      <c r="H122" s="2">
        <f>累計!E126-'2Ｑ累計'!H122</f>
        <v>0</v>
      </c>
      <c r="I122" s="2">
        <f>累計!F126-'2Ｑ累計'!I122</f>
        <v>0</v>
      </c>
      <c r="J122" s="2">
        <f>累計!G126-'2Ｑ累計'!J122</f>
        <v>0</v>
      </c>
      <c r="K122" s="2">
        <f>累計!H126-'2Ｑ累計'!K122</f>
        <v>0</v>
      </c>
      <c r="L122" s="2">
        <f>累計!I126-'2Ｑ累計'!L122</f>
        <v>0</v>
      </c>
      <c r="M122" s="2">
        <f>累計!J126-'2Ｑ累計'!M122</f>
        <v>0</v>
      </c>
      <c r="N122" t="s">
        <v>66</v>
      </c>
    </row>
    <row r="123" spans="1:18" x14ac:dyDescent="0.2">
      <c r="A123" s="115"/>
      <c r="B123" s="7" t="s">
        <v>2</v>
      </c>
      <c r="C123" s="2" t="e">
        <f>累計!#REF!-'2Ｑ累計'!C123</f>
        <v>#REF!</v>
      </c>
      <c r="D123" s="2" t="e">
        <f>累計!#REF!-'2Ｑ累計'!D123</f>
        <v>#REF!</v>
      </c>
      <c r="E123" s="2" t="e">
        <f>累計!#REF!-'2Ｑ累計'!E123</f>
        <v>#REF!</v>
      </c>
      <c r="F123" s="2">
        <f>累計!C127-'2Ｑ累計'!F123</f>
        <v>0</v>
      </c>
      <c r="G123" s="2">
        <f>累計!D127-'2Ｑ累計'!G123</f>
        <v>0</v>
      </c>
      <c r="H123" s="2">
        <f>累計!E127-'2Ｑ累計'!H123</f>
        <v>0</v>
      </c>
      <c r="I123" s="2">
        <f>累計!F127-'2Ｑ累計'!I123</f>
        <v>0</v>
      </c>
      <c r="J123" s="2">
        <f>累計!G127-'2Ｑ累計'!J123</f>
        <v>0</v>
      </c>
      <c r="K123" s="2">
        <f>累計!H127-'2Ｑ累計'!K123</f>
        <v>0</v>
      </c>
      <c r="L123" s="2">
        <f>累計!I127-'2Ｑ累計'!L123</f>
        <v>0</v>
      </c>
      <c r="M123" s="2">
        <f>累計!J127-'2Ｑ累計'!M123</f>
        <v>0</v>
      </c>
    </row>
    <row r="124" spans="1:18" x14ac:dyDescent="0.2">
      <c r="A124" s="115"/>
      <c r="B124" s="7" t="s">
        <v>1</v>
      </c>
      <c r="C124" s="2" t="e">
        <f>累計!#REF!-'2Ｑ累計'!C124</f>
        <v>#REF!</v>
      </c>
      <c r="D124" s="2" t="e">
        <f>累計!#REF!-'2Ｑ累計'!D124</f>
        <v>#REF!</v>
      </c>
      <c r="E124" s="2" t="e">
        <f>累計!#REF!-'2Ｑ累計'!E124</f>
        <v>#REF!</v>
      </c>
      <c r="F124" s="2">
        <f>累計!C128-'2Ｑ累計'!F124</f>
        <v>0</v>
      </c>
      <c r="G124" s="2">
        <f>累計!D128-'2Ｑ累計'!G124</f>
        <v>0</v>
      </c>
      <c r="H124" s="2">
        <f>累計!E128-'2Ｑ累計'!H124</f>
        <v>0</v>
      </c>
      <c r="I124" s="2">
        <f>累計!F128-'2Ｑ累計'!I124</f>
        <v>0</v>
      </c>
      <c r="J124" s="2">
        <f>累計!G128-'2Ｑ累計'!J124</f>
        <v>0</v>
      </c>
      <c r="K124" s="2">
        <f>累計!H128-'2Ｑ累計'!K124</f>
        <v>0</v>
      </c>
      <c r="L124" s="2">
        <f>累計!I128-'2Ｑ累計'!L124</f>
        <v>0</v>
      </c>
      <c r="M124" s="2">
        <f>累計!J128-'2Ｑ累計'!M124</f>
        <v>16100</v>
      </c>
    </row>
    <row r="125" spans="1:18" x14ac:dyDescent="0.2">
      <c r="A125" s="116"/>
      <c r="B125" s="7" t="s">
        <v>0</v>
      </c>
      <c r="C125" s="2" t="e">
        <f>累計!#REF!-'2Ｑ累計'!C125</f>
        <v>#REF!</v>
      </c>
      <c r="D125" s="2" t="e">
        <f>累計!#REF!-'2Ｑ累計'!D125</f>
        <v>#REF!</v>
      </c>
      <c r="E125" s="2" t="e">
        <f>累計!#REF!-'2Ｑ累計'!E125</f>
        <v>#REF!</v>
      </c>
      <c r="F125" s="2">
        <f>累計!C129-'2Ｑ累計'!F125</f>
        <v>0</v>
      </c>
      <c r="G125" s="2">
        <f>累計!D129-'2Ｑ累計'!G125</f>
        <v>0</v>
      </c>
      <c r="H125" s="2">
        <f>累計!E129-'2Ｑ累計'!H125</f>
        <v>0</v>
      </c>
      <c r="I125" s="2">
        <f>累計!F129-'2Ｑ累計'!I125</f>
        <v>0</v>
      </c>
      <c r="J125" s="2">
        <f>累計!G129-'2Ｑ累計'!J125</f>
        <v>0</v>
      </c>
      <c r="K125" s="2">
        <f>累計!H129-'2Ｑ累計'!K125</f>
        <v>0</v>
      </c>
      <c r="L125" s="2">
        <f>累計!I129-'2Ｑ累計'!L125</f>
        <v>0</v>
      </c>
      <c r="M125" s="2">
        <f>累計!J129-'2Ｑ累計'!M125</f>
        <v>20105</v>
      </c>
    </row>
    <row r="126" spans="1:18" x14ac:dyDescent="0.2">
      <c r="A126" s="114" t="s">
        <v>86</v>
      </c>
      <c r="B126" s="7" t="s">
        <v>3</v>
      </c>
      <c r="C126" s="2" t="e">
        <f>累計!#REF!-'2Ｑ累計'!C126</f>
        <v>#REF!</v>
      </c>
      <c r="D126" s="2" t="e">
        <f>累計!#REF!-'2Ｑ累計'!D126</f>
        <v>#REF!</v>
      </c>
      <c r="E126" s="2" t="e">
        <f>累計!#REF!-'2Ｑ累計'!E126</f>
        <v>#REF!</v>
      </c>
      <c r="F126" s="2">
        <f>累計!C130-'2Ｑ累計'!F126</f>
        <v>0</v>
      </c>
      <c r="G126" s="2">
        <f>累計!D130-'2Ｑ累計'!G126</f>
        <v>0</v>
      </c>
      <c r="H126" s="2">
        <f>累計!E130-'2Ｑ累計'!H126</f>
        <v>0</v>
      </c>
      <c r="I126" s="2">
        <f>累計!F130-'2Ｑ累計'!I126</f>
        <v>0</v>
      </c>
      <c r="J126" s="2">
        <f>累計!G130-'2Ｑ累計'!J126</f>
        <v>0</v>
      </c>
      <c r="K126" s="2">
        <f>累計!H130-'2Ｑ累計'!K126</f>
        <v>0</v>
      </c>
      <c r="L126" s="2">
        <f>累計!I130-'2Ｑ累計'!L126</f>
        <v>0</v>
      </c>
      <c r="M126" s="2">
        <f>累計!J130-'2Ｑ累計'!M126</f>
        <v>0</v>
      </c>
      <c r="N126" t="s">
        <v>66</v>
      </c>
    </row>
    <row r="127" spans="1:18" x14ac:dyDescent="0.2">
      <c r="A127" s="115"/>
      <c r="B127" s="7" t="s">
        <v>2</v>
      </c>
      <c r="C127" s="2" t="e">
        <f>累計!#REF!-'2Ｑ累計'!C127</f>
        <v>#REF!</v>
      </c>
      <c r="D127" s="2" t="e">
        <f>累計!#REF!-'2Ｑ累計'!D127</f>
        <v>#REF!</v>
      </c>
      <c r="E127" s="2" t="e">
        <f>累計!#REF!-'2Ｑ累計'!E127</f>
        <v>#REF!</v>
      </c>
      <c r="F127" s="2">
        <f>累計!C131-'2Ｑ累計'!F127</f>
        <v>0</v>
      </c>
      <c r="G127" s="2">
        <f>累計!D131-'2Ｑ累計'!G127</f>
        <v>0</v>
      </c>
      <c r="H127" s="2">
        <f>累計!E131-'2Ｑ累計'!H127</f>
        <v>0</v>
      </c>
      <c r="I127" s="2">
        <f>累計!F131-'2Ｑ累計'!I127</f>
        <v>0</v>
      </c>
      <c r="J127" s="2">
        <f>累計!G131-'2Ｑ累計'!J127</f>
        <v>0</v>
      </c>
      <c r="K127" s="2">
        <f>累計!H131-'2Ｑ累計'!K127</f>
        <v>0</v>
      </c>
      <c r="L127" s="2">
        <f>累計!I131-'2Ｑ累計'!L127</f>
        <v>0</v>
      </c>
      <c r="M127" s="2">
        <f>累計!J131-'2Ｑ累計'!M127</f>
        <v>0</v>
      </c>
    </row>
    <row r="128" spans="1:18" x14ac:dyDescent="0.2">
      <c r="A128" s="115"/>
      <c r="B128" s="7" t="s">
        <v>1</v>
      </c>
      <c r="C128" s="2" t="e">
        <f>累計!#REF!-'2Ｑ累計'!C128</f>
        <v>#REF!</v>
      </c>
      <c r="D128" s="2" t="e">
        <f>累計!#REF!-'2Ｑ累計'!D128</f>
        <v>#REF!</v>
      </c>
      <c r="E128" s="2" t="e">
        <f>累計!#REF!-'2Ｑ累計'!E128</f>
        <v>#REF!</v>
      </c>
      <c r="F128" s="2">
        <f>累計!C132-'2Ｑ累計'!F128</f>
        <v>0</v>
      </c>
      <c r="G128" s="2">
        <f>累計!D132-'2Ｑ累計'!G128</f>
        <v>0</v>
      </c>
      <c r="H128" s="2">
        <f>累計!E132-'2Ｑ累計'!H128</f>
        <v>0</v>
      </c>
      <c r="I128" s="2">
        <f>累計!F132-'2Ｑ累計'!I128</f>
        <v>0</v>
      </c>
      <c r="J128" s="2">
        <f>累計!G132-'2Ｑ累計'!J128</f>
        <v>0</v>
      </c>
      <c r="K128" s="2">
        <f>累計!H132-'2Ｑ累計'!K128</f>
        <v>0</v>
      </c>
      <c r="L128" s="2">
        <f>累計!I132-'2Ｑ累計'!L128</f>
        <v>0</v>
      </c>
      <c r="M128" s="2">
        <f>累計!J132-'2Ｑ累計'!M128</f>
        <v>28800</v>
      </c>
    </row>
    <row r="129" spans="1:18" x14ac:dyDescent="0.2">
      <c r="A129" s="116"/>
      <c r="B129" s="7" t="s">
        <v>0</v>
      </c>
      <c r="C129" s="2" t="e">
        <f>累計!#REF!-'2Ｑ累計'!C129</f>
        <v>#REF!</v>
      </c>
      <c r="D129" s="2" t="e">
        <f>累計!#REF!-'2Ｑ累計'!D129</f>
        <v>#REF!</v>
      </c>
      <c r="E129" s="2" t="e">
        <f>累計!#REF!-'2Ｑ累計'!E129</f>
        <v>#REF!</v>
      </c>
      <c r="F129" s="2">
        <f>累計!C133-'2Ｑ累計'!F129</f>
        <v>0</v>
      </c>
      <c r="G129" s="2">
        <f>累計!D133-'2Ｑ累計'!G129</f>
        <v>0</v>
      </c>
      <c r="H129" s="2">
        <f>累計!E133-'2Ｑ累計'!H129</f>
        <v>0</v>
      </c>
      <c r="I129" s="2">
        <f>累計!F133-'2Ｑ累計'!I129</f>
        <v>0</v>
      </c>
      <c r="J129" s="2">
        <f>累計!G133-'2Ｑ累計'!J129</f>
        <v>0</v>
      </c>
      <c r="K129" s="2">
        <f>累計!H133-'2Ｑ累計'!K129</f>
        <v>0</v>
      </c>
      <c r="L129" s="2">
        <f>累計!I133-'2Ｑ累計'!L129</f>
        <v>0</v>
      </c>
      <c r="M129" s="2">
        <f>累計!J133-'2Ｑ累計'!M129</f>
        <v>35472</v>
      </c>
    </row>
    <row r="130" spans="1:18" x14ac:dyDescent="0.2">
      <c r="A130" s="111" t="s">
        <v>87</v>
      </c>
      <c r="B130" s="7" t="s">
        <v>3</v>
      </c>
      <c r="C130" s="2" t="e">
        <f>累計!#REF!-'2Ｑ累計'!C130</f>
        <v>#REF!</v>
      </c>
      <c r="D130" s="2" t="e">
        <f>累計!#REF!-'2Ｑ累計'!D130</f>
        <v>#REF!</v>
      </c>
      <c r="E130" s="2" t="e">
        <f>累計!#REF!-'2Ｑ累計'!E130</f>
        <v>#REF!</v>
      </c>
      <c r="F130" s="2">
        <f>累計!C134-'2Ｑ累計'!F130</f>
        <v>0</v>
      </c>
      <c r="G130" s="2">
        <f>累計!D134-'2Ｑ累計'!G130</f>
        <v>0</v>
      </c>
      <c r="H130" s="2">
        <f>累計!E134-'2Ｑ累計'!H130</f>
        <v>0</v>
      </c>
      <c r="I130" s="2">
        <f>累計!F134-'2Ｑ累計'!I130</f>
        <v>0</v>
      </c>
      <c r="J130" s="2">
        <f>累計!G134-'2Ｑ累計'!J130</f>
        <v>0</v>
      </c>
      <c r="K130" s="2">
        <f>累計!H134-'2Ｑ累計'!K130</f>
        <v>0</v>
      </c>
      <c r="L130" s="2">
        <f>累計!I134-'2Ｑ累計'!L130</f>
        <v>0</v>
      </c>
      <c r="M130" s="2">
        <f>累計!J134-'2Ｑ累計'!M130</f>
        <v>0</v>
      </c>
      <c r="N130" t="s">
        <v>66</v>
      </c>
    </row>
    <row r="131" spans="1:18" x14ac:dyDescent="0.2">
      <c r="A131" s="112"/>
      <c r="B131" s="7" t="s">
        <v>2</v>
      </c>
      <c r="C131" s="2" t="e">
        <f>累計!#REF!-'2Ｑ累計'!C131</f>
        <v>#REF!</v>
      </c>
      <c r="D131" s="2" t="e">
        <f>累計!#REF!-'2Ｑ累計'!D131</f>
        <v>#REF!</v>
      </c>
      <c r="E131" s="2" t="e">
        <f>累計!#REF!-'2Ｑ累計'!E131</f>
        <v>#REF!</v>
      </c>
      <c r="F131" s="2">
        <f>累計!C135-'2Ｑ累計'!F131</f>
        <v>0</v>
      </c>
      <c r="G131" s="2">
        <f>累計!D135-'2Ｑ累計'!G131</f>
        <v>0</v>
      </c>
      <c r="H131" s="2">
        <f>累計!E135-'2Ｑ累計'!H131</f>
        <v>0</v>
      </c>
      <c r="I131" s="2">
        <f>累計!F135-'2Ｑ累計'!I131</f>
        <v>0</v>
      </c>
      <c r="J131" s="2">
        <f>累計!G135-'2Ｑ累計'!J131</f>
        <v>0</v>
      </c>
      <c r="K131" s="2">
        <f>累計!H135-'2Ｑ累計'!K131</f>
        <v>0</v>
      </c>
      <c r="L131" s="2">
        <f>累計!I135-'2Ｑ累計'!L131</f>
        <v>0</v>
      </c>
      <c r="M131" s="2">
        <f>累計!J135-'2Ｑ累計'!M131</f>
        <v>0</v>
      </c>
    </row>
    <row r="132" spans="1:18" x14ac:dyDescent="0.2">
      <c r="A132" s="112"/>
      <c r="B132" s="7" t="s">
        <v>1</v>
      </c>
      <c r="C132" s="2" t="e">
        <f>累計!#REF!-'2Ｑ累計'!C132</f>
        <v>#REF!</v>
      </c>
      <c r="D132" s="2" t="e">
        <f>累計!#REF!-'2Ｑ累計'!D132</f>
        <v>#REF!</v>
      </c>
      <c r="E132" s="2" t="e">
        <f>累計!#REF!-'2Ｑ累計'!E132</f>
        <v>#REF!</v>
      </c>
      <c r="F132" s="2">
        <f>累計!C136-'2Ｑ累計'!F132</f>
        <v>0</v>
      </c>
      <c r="G132" s="2">
        <f>累計!D136-'2Ｑ累計'!G132</f>
        <v>0</v>
      </c>
      <c r="H132" s="2">
        <f>累計!E136-'2Ｑ累計'!H132</f>
        <v>0</v>
      </c>
      <c r="I132" s="2">
        <f>累計!F136-'2Ｑ累計'!I132</f>
        <v>0</v>
      </c>
      <c r="J132" s="2">
        <f>累計!G136-'2Ｑ累計'!J132</f>
        <v>0</v>
      </c>
      <c r="K132" s="2">
        <f>累計!H136-'2Ｑ累計'!K132</f>
        <v>0</v>
      </c>
      <c r="L132" s="2">
        <f>累計!I136-'2Ｑ累計'!L132</f>
        <v>0</v>
      </c>
      <c r="M132" s="2">
        <f>累計!J136-'2Ｑ累計'!M132</f>
        <v>33183</v>
      </c>
    </row>
    <row r="133" spans="1:18" x14ac:dyDescent="0.2">
      <c r="A133" s="113"/>
      <c r="B133" s="7" t="s">
        <v>0</v>
      </c>
      <c r="C133" s="2" t="e">
        <f>累計!#REF!-'2Ｑ累計'!C133</f>
        <v>#REF!</v>
      </c>
      <c r="D133" s="2" t="e">
        <f>累計!#REF!-'2Ｑ累計'!D133</f>
        <v>#REF!</v>
      </c>
      <c r="E133" s="2" t="e">
        <f>累計!#REF!-'2Ｑ累計'!E133</f>
        <v>#REF!</v>
      </c>
      <c r="F133" s="2">
        <f>累計!C137-'2Ｑ累計'!F133</f>
        <v>0</v>
      </c>
      <c r="G133" s="2">
        <f>累計!D137-'2Ｑ累計'!G133</f>
        <v>0</v>
      </c>
      <c r="H133" s="2">
        <f>累計!E137-'2Ｑ累計'!H133</f>
        <v>0</v>
      </c>
      <c r="I133" s="2">
        <f>累計!F137-'2Ｑ累計'!I133</f>
        <v>0</v>
      </c>
      <c r="J133" s="2">
        <f>累計!G137-'2Ｑ累計'!J133</f>
        <v>0</v>
      </c>
      <c r="K133" s="2">
        <f>累計!H137-'2Ｑ累計'!K133</f>
        <v>0</v>
      </c>
      <c r="L133" s="2">
        <f>累計!I137-'2Ｑ累計'!L133</f>
        <v>0</v>
      </c>
      <c r="M133" s="2">
        <f>累計!J137-'2Ｑ累計'!M133</f>
        <v>44567</v>
      </c>
    </row>
    <row r="134" spans="1:18" x14ac:dyDescent="0.2">
      <c r="A134" s="111" t="s">
        <v>88</v>
      </c>
      <c r="B134" s="7" t="s">
        <v>3</v>
      </c>
      <c r="C134" s="2" t="e">
        <f>累計!#REF!-'2Ｑ累計'!C134</f>
        <v>#REF!</v>
      </c>
      <c r="D134" s="2" t="e">
        <f>累計!#REF!-'2Ｑ累計'!D134</f>
        <v>#REF!</v>
      </c>
      <c r="E134" s="2" t="e">
        <f>累計!#REF!-'2Ｑ累計'!E134</f>
        <v>#REF!</v>
      </c>
      <c r="F134" s="2">
        <f>累計!C138-'2Ｑ累計'!F134</f>
        <v>0</v>
      </c>
      <c r="G134" s="2">
        <f>累計!D138-'2Ｑ累計'!G134</f>
        <v>0</v>
      </c>
      <c r="H134" s="2">
        <f>累計!E138-'2Ｑ累計'!H134</f>
        <v>0</v>
      </c>
      <c r="I134" s="2">
        <f>累計!F138-'2Ｑ累計'!I134</f>
        <v>0</v>
      </c>
      <c r="J134" s="2">
        <f>累計!G138-'2Ｑ累計'!J134</f>
        <v>0</v>
      </c>
      <c r="K134" s="2">
        <f>累計!H138-'2Ｑ累計'!K134</f>
        <v>0</v>
      </c>
      <c r="L134" s="2">
        <f>累計!I138-'2Ｑ累計'!L134</f>
        <v>0</v>
      </c>
      <c r="M134" s="2">
        <f>累計!J138-'2Ｑ累計'!M134</f>
        <v>0</v>
      </c>
      <c r="N134" t="s">
        <v>66</v>
      </c>
    </row>
    <row r="135" spans="1:18" x14ac:dyDescent="0.2">
      <c r="A135" s="112"/>
      <c r="B135" s="7" t="s">
        <v>2</v>
      </c>
      <c r="C135" s="2" t="e">
        <f>累計!#REF!-'2Ｑ累計'!C135</f>
        <v>#REF!</v>
      </c>
      <c r="D135" s="2" t="e">
        <f>累計!#REF!-'2Ｑ累計'!D135</f>
        <v>#REF!</v>
      </c>
      <c r="E135" s="2" t="e">
        <f>累計!#REF!-'2Ｑ累計'!E135</f>
        <v>#REF!</v>
      </c>
      <c r="F135" s="2">
        <f>累計!C139-'2Ｑ累計'!F135</f>
        <v>0</v>
      </c>
      <c r="G135" s="2">
        <f>累計!D139-'2Ｑ累計'!G135</f>
        <v>0</v>
      </c>
      <c r="H135" s="2">
        <f>累計!E139-'2Ｑ累計'!H135</f>
        <v>0</v>
      </c>
      <c r="I135" s="2">
        <f>累計!F139-'2Ｑ累計'!I135</f>
        <v>0</v>
      </c>
      <c r="J135" s="2">
        <f>累計!G139-'2Ｑ累計'!J135</f>
        <v>0</v>
      </c>
      <c r="K135" s="2">
        <f>累計!H139-'2Ｑ累計'!K135</f>
        <v>0</v>
      </c>
      <c r="L135" s="2">
        <f>累計!I139-'2Ｑ累計'!L135</f>
        <v>0</v>
      </c>
      <c r="M135" s="2">
        <f>累計!J139-'2Ｑ累計'!M135</f>
        <v>0</v>
      </c>
    </row>
    <row r="136" spans="1:18" x14ac:dyDescent="0.2">
      <c r="A136" s="112"/>
      <c r="B136" s="7" t="s">
        <v>1</v>
      </c>
      <c r="C136" s="2" t="e">
        <f>累計!#REF!-'2Ｑ累計'!C136</f>
        <v>#REF!</v>
      </c>
      <c r="D136" s="2" t="e">
        <f>累計!#REF!-'2Ｑ累計'!D136</f>
        <v>#REF!</v>
      </c>
      <c r="E136" s="2" t="e">
        <f>累計!#REF!-'2Ｑ累計'!E136</f>
        <v>#REF!</v>
      </c>
      <c r="F136" s="2">
        <f>累計!C140-'2Ｑ累計'!F136</f>
        <v>0</v>
      </c>
      <c r="G136" s="2">
        <f>累計!D140-'2Ｑ累計'!G136</f>
        <v>0</v>
      </c>
      <c r="H136" s="2">
        <f>累計!E140-'2Ｑ累計'!H136</f>
        <v>0</v>
      </c>
      <c r="I136" s="2">
        <f>累計!F140-'2Ｑ累計'!I136</f>
        <v>0</v>
      </c>
      <c r="J136" s="2">
        <f>累計!G140-'2Ｑ累計'!J136</f>
        <v>0</v>
      </c>
      <c r="K136" s="2">
        <f>累計!H140-'2Ｑ累計'!K136</f>
        <v>0</v>
      </c>
      <c r="L136" s="2">
        <f>累計!I140-'2Ｑ累計'!L136</f>
        <v>0</v>
      </c>
      <c r="M136" s="2">
        <f>累計!J140-'2Ｑ累計'!M136</f>
        <v>32639</v>
      </c>
    </row>
    <row r="137" spans="1:18" x14ac:dyDescent="0.2">
      <c r="A137" s="113"/>
      <c r="B137" s="7" t="s">
        <v>0</v>
      </c>
      <c r="C137" s="2" t="e">
        <f>累計!#REF!-'2Ｑ累計'!C137</f>
        <v>#REF!</v>
      </c>
      <c r="D137" s="2" t="e">
        <f>累計!#REF!-'2Ｑ累計'!D137</f>
        <v>#REF!</v>
      </c>
      <c r="E137" s="2" t="e">
        <f>累計!#REF!-'2Ｑ累計'!E137</f>
        <v>#REF!</v>
      </c>
      <c r="F137" s="2">
        <f>累計!C141-'2Ｑ累計'!F137</f>
        <v>0</v>
      </c>
      <c r="G137" s="2">
        <f>累計!D141-'2Ｑ累計'!G137</f>
        <v>0</v>
      </c>
      <c r="H137" s="2">
        <f>累計!E141-'2Ｑ累計'!H137</f>
        <v>0</v>
      </c>
      <c r="I137" s="2">
        <f>累計!F141-'2Ｑ累計'!I137</f>
        <v>0</v>
      </c>
      <c r="J137" s="2">
        <f>累計!G141-'2Ｑ累計'!J137</f>
        <v>0</v>
      </c>
      <c r="K137" s="2">
        <f>累計!H141-'2Ｑ累計'!K137</f>
        <v>0</v>
      </c>
      <c r="L137" s="2">
        <f>累計!I141-'2Ｑ累計'!L137</f>
        <v>0</v>
      </c>
      <c r="M137" s="2">
        <f>累計!J141-'2Ｑ累計'!M137</f>
        <v>45542</v>
      </c>
    </row>
    <row r="138" spans="1:18" x14ac:dyDescent="0.2">
      <c r="A138" s="111" t="s">
        <v>58</v>
      </c>
      <c r="B138" s="7" t="s">
        <v>3</v>
      </c>
      <c r="C138" s="2" t="e">
        <f>累計!#REF!-'2Ｑ累計'!C138</f>
        <v>#REF!</v>
      </c>
      <c r="D138" s="2" t="e">
        <f>累計!#REF!-'2Ｑ累計'!D138</f>
        <v>#REF!</v>
      </c>
      <c r="E138" s="2" t="e">
        <f>累計!#REF!-'2Ｑ累計'!E138</f>
        <v>#REF!</v>
      </c>
      <c r="F138" s="2">
        <f>累計!C142-'2Ｑ累計'!F138</f>
        <v>0</v>
      </c>
      <c r="G138" s="2">
        <f>累計!D142-'2Ｑ累計'!G138</f>
        <v>0</v>
      </c>
      <c r="H138" s="2">
        <f>累計!E142-'2Ｑ累計'!H138</f>
        <v>0</v>
      </c>
      <c r="I138" s="2">
        <f>累計!F142-'2Ｑ累計'!I138</f>
        <v>0</v>
      </c>
      <c r="J138" s="2">
        <f>累計!G142-'2Ｑ累計'!J138</f>
        <v>0</v>
      </c>
      <c r="K138" s="2">
        <f>累計!H142-'2Ｑ累計'!K138</f>
        <v>0</v>
      </c>
      <c r="L138" s="2">
        <f>累計!I142-'2Ｑ累計'!L138</f>
        <v>0</v>
      </c>
      <c r="M138" s="2">
        <f>累計!J142-'2Ｑ累計'!M138</f>
        <v>0</v>
      </c>
      <c r="N138" t="s">
        <v>66</v>
      </c>
      <c r="O138" s="35"/>
      <c r="P138" s="35"/>
      <c r="Q138" s="35"/>
      <c r="R138" s="35"/>
    </row>
    <row r="139" spans="1:18" x14ac:dyDescent="0.2">
      <c r="A139" s="112"/>
      <c r="B139" s="7" t="s">
        <v>2</v>
      </c>
      <c r="C139" s="2" t="e">
        <f>累計!#REF!-'2Ｑ累計'!C139</f>
        <v>#REF!</v>
      </c>
      <c r="D139" s="2" t="e">
        <f>累計!#REF!-'2Ｑ累計'!D139</f>
        <v>#REF!</v>
      </c>
      <c r="E139" s="2" t="e">
        <f>累計!#REF!-'2Ｑ累計'!E139</f>
        <v>#REF!</v>
      </c>
      <c r="F139" s="2">
        <f>累計!C143-'2Ｑ累計'!F139</f>
        <v>0</v>
      </c>
      <c r="G139" s="2">
        <f>累計!D143-'2Ｑ累計'!G139</f>
        <v>0</v>
      </c>
      <c r="H139" s="2">
        <f>累計!E143-'2Ｑ累計'!H139</f>
        <v>0</v>
      </c>
      <c r="I139" s="2">
        <f>累計!F143-'2Ｑ累計'!I139</f>
        <v>0</v>
      </c>
      <c r="J139" s="2">
        <f>累計!G143-'2Ｑ累計'!J139</f>
        <v>0</v>
      </c>
      <c r="K139" s="2">
        <f>累計!H143-'2Ｑ累計'!K139</f>
        <v>0</v>
      </c>
      <c r="L139" s="2">
        <f>累計!I143-'2Ｑ累計'!L139</f>
        <v>0</v>
      </c>
      <c r="M139" s="2">
        <f>累計!J143-'2Ｑ累計'!M139</f>
        <v>0</v>
      </c>
      <c r="O139" s="35"/>
      <c r="P139" s="35"/>
      <c r="Q139" s="35"/>
      <c r="R139" s="35"/>
    </row>
    <row r="140" spans="1:18" x14ac:dyDescent="0.2">
      <c r="A140" s="112"/>
      <c r="B140" s="7" t="s">
        <v>1</v>
      </c>
      <c r="C140" s="2" t="e">
        <f>累計!#REF!-'2Ｑ累計'!C140</f>
        <v>#REF!</v>
      </c>
      <c r="D140" s="2" t="e">
        <f>累計!#REF!-'2Ｑ累計'!D140</f>
        <v>#REF!</v>
      </c>
      <c r="E140" s="2" t="e">
        <f>累計!#REF!-'2Ｑ累計'!E140</f>
        <v>#REF!</v>
      </c>
      <c r="F140" s="2">
        <f>累計!C144-'2Ｑ累計'!F140</f>
        <v>0</v>
      </c>
      <c r="G140" s="2">
        <f>累計!D144-'2Ｑ累計'!G140</f>
        <v>0</v>
      </c>
      <c r="H140" s="2">
        <f>累計!E144-'2Ｑ累計'!H140</f>
        <v>0</v>
      </c>
      <c r="I140" s="2">
        <f>累計!F144-'2Ｑ累計'!I140</f>
        <v>0</v>
      </c>
      <c r="J140" s="2">
        <f>累計!G144-'2Ｑ累計'!J140</f>
        <v>0</v>
      </c>
      <c r="K140" s="2">
        <f>累計!H144-'2Ｑ累計'!K140</f>
        <v>0</v>
      </c>
      <c r="L140" s="2">
        <f>累計!I144-'2Ｑ累計'!L140</f>
        <v>0</v>
      </c>
      <c r="M140" s="2">
        <f>累計!J144-'2Ｑ累計'!M140</f>
        <v>-6189</v>
      </c>
      <c r="O140" s="35"/>
      <c r="P140" s="35"/>
      <c r="Q140" s="35"/>
    </row>
    <row r="141" spans="1:18" x14ac:dyDescent="0.2">
      <c r="A141" s="113"/>
      <c r="B141" s="7" t="s">
        <v>0</v>
      </c>
      <c r="C141" s="2" t="e">
        <f>累計!#REF!-'2Ｑ累計'!C141</f>
        <v>#REF!</v>
      </c>
      <c r="D141" s="2" t="e">
        <f>累計!#REF!-'2Ｑ累計'!D141</f>
        <v>#REF!</v>
      </c>
      <c r="E141" s="2" t="e">
        <f>累計!#REF!-'2Ｑ累計'!E141</f>
        <v>#REF!</v>
      </c>
      <c r="F141" s="2">
        <f>累計!C145-'2Ｑ累計'!F141</f>
        <v>0</v>
      </c>
      <c r="G141" s="2">
        <f>累計!D145-'2Ｑ累計'!G141</f>
        <v>0</v>
      </c>
      <c r="H141" s="2">
        <f>累計!E145-'2Ｑ累計'!H141</f>
        <v>0</v>
      </c>
      <c r="I141" s="2">
        <f>累計!F145-'2Ｑ累計'!I141</f>
        <v>0</v>
      </c>
      <c r="J141" s="2">
        <f>累計!G145-'2Ｑ累計'!J141</f>
        <v>0</v>
      </c>
      <c r="K141" s="2">
        <f>累計!H145-'2Ｑ累計'!K141</f>
        <v>0</v>
      </c>
      <c r="L141" s="2">
        <f>累計!I145-'2Ｑ累計'!L141</f>
        <v>0</v>
      </c>
      <c r="M141" s="2">
        <f>累計!J145-'2Ｑ累計'!M141</f>
        <v>-8271</v>
      </c>
      <c r="O141" s="35"/>
      <c r="P141" s="35"/>
      <c r="Q141" s="35"/>
    </row>
    <row r="142" spans="1:18" ht="105.6" x14ac:dyDescent="0.2">
      <c r="A142" s="19" t="s">
        <v>50</v>
      </c>
      <c r="B142" s="16"/>
      <c r="C142" s="2" t="e">
        <f>累計!#REF!-'2Ｑ累計'!C142</f>
        <v>#REF!</v>
      </c>
      <c r="D142" s="2" t="e">
        <f>累計!#REF!-'2Ｑ累計'!D142</f>
        <v>#REF!</v>
      </c>
      <c r="E142" s="2" t="e">
        <f>累計!#REF!-'2Ｑ累計'!E142</f>
        <v>#REF!</v>
      </c>
      <c r="F142" s="2">
        <f>累計!C146-'2Ｑ累計'!F142</f>
        <v>0</v>
      </c>
      <c r="G142" s="2">
        <f>累計!D146-'2Ｑ累計'!G142</f>
        <v>0</v>
      </c>
      <c r="H142" s="2">
        <f>累計!E146-'2Ｑ累計'!H142</f>
        <v>0</v>
      </c>
      <c r="I142" s="2">
        <f>累計!F146-'2Ｑ累計'!I142</f>
        <v>0</v>
      </c>
      <c r="J142" s="2">
        <f>累計!G146-'2Ｑ累計'!J142</f>
        <v>0</v>
      </c>
      <c r="K142" s="2">
        <f>累計!H146-'2Ｑ累計'!K142</f>
        <v>0</v>
      </c>
      <c r="L142" s="2">
        <f>累計!I146-'2Ｑ累計'!L142</f>
        <v>0</v>
      </c>
      <c r="M142" s="2">
        <f>累計!J146-'2Ｑ累計'!M142</f>
        <v>0</v>
      </c>
    </row>
    <row r="143" spans="1:18" x14ac:dyDescent="0.2">
      <c r="A143" s="111" t="s">
        <v>84</v>
      </c>
      <c r="B143" s="7" t="s">
        <v>3</v>
      </c>
      <c r="C143" s="2" t="e">
        <f>累計!#REF!-'2Ｑ累計'!C143</f>
        <v>#REF!</v>
      </c>
      <c r="D143" s="2" t="e">
        <f>累計!#REF!-'2Ｑ累計'!D143</f>
        <v>#REF!</v>
      </c>
      <c r="E143" s="2" t="e">
        <f>累計!#REF!-'2Ｑ累計'!E143</f>
        <v>#REF!</v>
      </c>
      <c r="F143" s="2">
        <f>累計!C147-'2Ｑ累計'!F143</f>
        <v>0</v>
      </c>
      <c r="G143" s="2">
        <f>累計!D147-'2Ｑ累計'!G143</f>
        <v>0</v>
      </c>
      <c r="H143" s="2">
        <f>累計!E147-'2Ｑ累計'!H143</f>
        <v>0</v>
      </c>
      <c r="I143" s="2">
        <f>累計!F147-'2Ｑ累計'!I143</f>
        <v>0</v>
      </c>
      <c r="J143" s="2">
        <f>累計!G147-'2Ｑ累計'!J143</f>
        <v>0</v>
      </c>
      <c r="K143" s="2">
        <f>累計!H147-'2Ｑ累計'!K143</f>
        <v>0</v>
      </c>
      <c r="L143" s="2">
        <f>累計!I147-'2Ｑ累計'!L143</f>
        <v>0</v>
      </c>
      <c r="M143" s="2">
        <f>累計!J147-'2Ｑ累計'!M143</f>
        <v>0</v>
      </c>
      <c r="N143" t="s">
        <v>66</v>
      </c>
      <c r="O143" s="24"/>
      <c r="P143" s="24"/>
      <c r="Q143" s="24"/>
      <c r="R143" s="24"/>
    </row>
    <row r="144" spans="1:18" x14ac:dyDescent="0.2">
      <c r="A144" s="112"/>
      <c r="B144" s="7" t="s">
        <v>2</v>
      </c>
      <c r="C144" s="2" t="e">
        <f>累計!#REF!-'2Ｑ累計'!C144</f>
        <v>#REF!</v>
      </c>
      <c r="D144" s="2" t="e">
        <f>累計!#REF!-'2Ｑ累計'!D144</f>
        <v>#REF!</v>
      </c>
      <c r="E144" s="2" t="e">
        <f>累計!#REF!-'2Ｑ累計'!E144</f>
        <v>#REF!</v>
      </c>
      <c r="F144" s="2">
        <f>累計!C148-'2Ｑ累計'!F144</f>
        <v>0</v>
      </c>
      <c r="G144" s="2">
        <f>累計!D148-'2Ｑ累計'!G144</f>
        <v>0</v>
      </c>
      <c r="H144" s="2">
        <f>累計!E148-'2Ｑ累計'!H144</f>
        <v>0</v>
      </c>
      <c r="I144" s="2">
        <f>累計!F148-'2Ｑ累計'!I144</f>
        <v>0</v>
      </c>
      <c r="J144" s="2">
        <f>累計!G148-'2Ｑ累計'!J144</f>
        <v>0</v>
      </c>
      <c r="K144" s="2">
        <f>累計!H148-'2Ｑ累計'!K144</f>
        <v>0</v>
      </c>
      <c r="L144" s="2">
        <f>累計!I148-'2Ｑ累計'!L144</f>
        <v>0</v>
      </c>
      <c r="M144" s="2">
        <f>累計!J148-'2Ｑ累計'!M144</f>
        <v>0</v>
      </c>
      <c r="O144" s="24"/>
      <c r="P144" s="24"/>
      <c r="Q144" s="24"/>
      <c r="R144" s="24"/>
    </row>
    <row r="145" spans="1:18" x14ac:dyDescent="0.2">
      <c r="A145" s="112"/>
      <c r="B145" s="7" t="s">
        <v>1</v>
      </c>
      <c r="C145" s="2" t="e">
        <f>累計!#REF!-'2Ｑ累計'!C145</f>
        <v>#REF!</v>
      </c>
      <c r="D145" s="2" t="e">
        <f>累計!#REF!-'2Ｑ累計'!D145</f>
        <v>#REF!</v>
      </c>
      <c r="E145" s="2" t="e">
        <f>累計!#REF!-'2Ｑ累計'!E145</f>
        <v>#REF!</v>
      </c>
      <c r="F145" s="2">
        <f>累計!C149-'2Ｑ累計'!F145</f>
        <v>0</v>
      </c>
      <c r="G145" s="2">
        <f>累計!D149-'2Ｑ累計'!G145</f>
        <v>0</v>
      </c>
      <c r="H145" s="2">
        <f>累計!E149-'2Ｑ累計'!H145</f>
        <v>0</v>
      </c>
      <c r="I145" s="2">
        <f>累計!F149-'2Ｑ累計'!I145</f>
        <v>0</v>
      </c>
      <c r="J145" s="2">
        <f>累計!G149-'2Ｑ累計'!J145</f>
        <v>0</v>
      </c>
      <c r="K145" s="2">
        <f>累計!H149-'2Ｑ累計'!K145</f>
        <v>0</v>
      </c>
      <c r="L145" s="2">
        <f>累計!I149-'2Ｑ累計'!L145</f>
        <v>0</v>
      </c>
      <c r="M145" s="2">
        <f>累計!J149-'2Ｑ累計'!M145</f>
        <v>13672</v>
      </c>
      <c r="O145" s="24"/>
      <c r="P145" s="24"/>
      <c r="Q145" s="24"/>
      <c r="R145" s="24"/>
    </row>
    <row r="146" spans="1:18" x14ac:dyDescent="0.2">
      <c r="A146" s="113"/>
      <c r="B146" s="7" t="s">
        <v>0</v>
      </c>
      <c r="C146" s="2" t="e">
        <f>累計!#REF!-'2Ｑ累計'!C146</f>
        <v>#REF!</v>
      </c>
      <c r="D146" s="2" t="e">
        <f>累計!#REF!-'2Ｑ累計'!D146</f>
        <v>#REF!</v>
      </c>
      <c r="E146" s="2" t="e">
        <f>累計!#REF!-'2Ｑ累計'!E146</f>
        <v>#REF!</v>
      </c>
      <c r="F146" s="2">
        <f>累計!C150-'2Ｑ累計'!F146</f>
        <v>0</v>
      </c>
      <c r="G146" s="2">
        <f>累計!D150-'2Ｑ累計'!G146</f>
        <v>0</v>
      </c>
      <c r="H146" s="2">
        <f>累計!E150-'2Ｑ累計'!H146</f>
        <v>0</v>
      </c>
      <c r="I146" s="2">
        <f>累計!F150-'2Ｑ累計'!I146</f>
        <v>0</v>
      </c>
      <c r="J146" s="2">
        <f>累計!G150-'2Ｑ累計'!J146</f>
        <v>0</v>
      </c>
      <c r="K146" s="2">
        <f>累計!H150-'2Ｑ累計'!K146</f>
        <v>0</v>
      </c>
      <c r="L146" s="2">
        <f>累計!I150-'2Ｑ累計'!L146</f>
        <v>0</v>
      </c>
      <c r="M146" s="2">
        <f>累計!J150-'2Ｑ累計'!M146</f>
        <v>15614</v>
      </c>
      <c r="O146" s="24"/>
      <c r="P146" s="24"/>
      <c r="Q146" s="24"/>
      <c r="R146" s="24"/>
    </row>
    <row r="147" spans="1:18" x14ac:dyDescent="0.2">
      <c r="A147" s="114" t="s">
        <v>85</v>
      </c>
      <c r="B147" s="7" t="s">
        <v>3</v>
      </c>
      <c r="C147" s="2" t="e">
        <f>累計!#REF!-'2Ｑ累計'!C147</f>
        <v>#REF!</v>
      </c>
      <c r="D147" s="2" t="e">
        <f>累計!#REF!-'2Ｑ累計'!D147</f>
        <v>#REF!</v>
      </c>
      <c r="E147" s="2" t="e">
        <f>累計!#REF!-'2Ｑ累計'!E147</f>
        <v>#REF!</v>
      </c>
      <c r="F147" s="2">
        <f>累計!C151-'2Ｑ累計'!F147</f>
        <v>0</v>
      </c>
      <c r="G147" s="2">
        <f>累計!D151-'2Ｑ累計'!G147</f>
        <v>0</v>
      </c>
      <c r="H147" s="2">
        <f>累計!E151-'2Ｑ累計'!H147</f>
        <v>0</v>
      </c>
      <c r="I147" s="2">
        <f>累計!F151-'2Ｑ累計'!I147</f>
        <v>0</v>
      </c>
      <c r="J147" s="2">
        <f>累計!G151-'2Ｑ累計'!J147</f>
        <v>0</v>
      </c>
      <c r="K147" s="2">
        <f>累計!H151-'2Ｑ累計'!K147</f>
        <v>0</v>
      </c>
      <c r="L147" s="2">
        <f>累計!I151-'2Ｑ累計'!L147</f>
        <v>0</v>
      </c>
      <c r="M147" s="2">
        <f>累計!J151-'2Ｑ累計'!M147</f>
        <v>0</v>
      </c>
      <c r="N147" t="s">
        <v>66</v>
      </c>
    </row>
    <row r="148" spans="1:18" x14ac:dyDescent="0.2">
      <c r="A148" s="115"/>
      <c r="B148" s="7" t="s">
        <v>2</v>
      </c>
      <c r="C148" s="2" t="e">
        <f>累計!#REF!-'2Ｑ累計'!C148</f>
        <v>#REF!</v>
      </c>
      <c r="D148" s="2" t="e">
        <f>累計!#REF!-'2Ｑ累計'!D148</f>
        <v>#REF!</v>
      </c>
      <c r="E148" s="2" t="e">
        <f>累計!#REF!-'2Ｑ累計'!E148</f>
        <v>#REF!</v>
      </c>
      <c r="F148" s="2">
        <f>累計!C152-'2Ｑ累計'!F148</f>
        <v>0</v>
      </c>
      <c r="G148" s="2">
        <f>累計!D152-'2Ｑ累計'!G148</f>
        <v>0</v>
      </c>
      <c r="H148" s="2">
        <f>累計!E152-'2Ｑ累計'!H148</f>
        <v>0</v>
      </c>
      <c r="I148" s="2">
        <f>累計!F152-'2Ｑ累計'!I148</f>
        <v>0</v>
      </c>
      <c r="J148" s="2">
        <f>累計!G152-'2Ｑ累計'!J148</f>
        <v>0</v>
      </c>
      <c r="K148" s="2">
        <f>累計!H152-'2Ｑ累計'!K148</f>
        <v>0</v>
      </c>
      <c r="L148" s="2">
        <f>累計!I152-'2Ｑ累計'!L148</f>
        <v>0</v>
      </c>
      <c r="M148" s="2">
        <f>累計!J152-'2Ｑ累計'!M148</f>
        <v>0</v>
      </c>
    </row>
    <row r="149" spans="1:18" x14ac:dyDescent="0.2">
      <c r="A149" s="115"/>
      <c r="B149" s="7" t="s">
        <v>1</v>
      </c>
      <c r="C149" s="2" t="e">
        <f>累計!#REF!-'2Ｑ累計'!C149</f>
        <v>#REF!</v>
      </c>
      <c r="D149" s="2" t="e">
        <f>累計!#REF!-'2Ｑ累計'!D149</f>
        <v>#REF!</v>
      </c>
      <c r="E149" s="2" t="e">
        <f>累計!#REF!-'2Ｑ累計'!E149</f>
        <v>#REF!</v>
      </c>
      <c r="F149" s="2">
        <f>累計!C153-'2Ｑ累計'!F149</f>
        <v>0</v>
      </c>
      <c r="G149" s="2">
        <f>累計!D153-'2Ｑ累計'!G149</f>
        <v>0</v>
      </c>
      <c r="H149" s="2">
        <f>累計!E153-'2Ｑ累計'!H149</f>
        <v>0</v>
      </c>
      <c r="I149" s="2">
        <f>累計!F153-'2Ｑ累計'!I149</f>
        <v>0</v>
      </c>
      <c r="J149" s="2">
        <f>累計!G153-'2Ｑ累計'!J149</f>
        <v>0</v>
      </c>
      <c r="K149" s="2">
        <f>累計!H153-'2Ｑ累計'!K149</f>
        <v>0</v>
      </c>
      <c r="L149" s="2">
        <f>累計!I153-'2Ｑ累計'!L149</f>
        <v>0</v>
      </c>
      <c r="M149" s="2">
        <f>累計!J153-'2Ｑ累計'!M149</f>
        <v>330</v>
      </c>
    </row>
    <row r="150" spans="1:18" x14ac:dyDescent="0.2">
      <c r="A150" s="116"/>
      <c r="B150" s="7" t="s">
        <v>0</v>
      </c>
      <c r="C150" s="2" t="e">
        <f>累計!#REF!-'2Ｑ累計'!C150</f>
        <v>#REF!</v>
      </c>
      <c r="D150" s="2" t="e">
        <f>累計!#REF!-'2Ｑ累計'!D150</f>
        <v>#REF!</v>
      </c>
      <c r="E150" s="2" t="e">
        <f>累計!#REF!-'2Ｑ累計'!E150</f>
        <v>#REF!</v>
      </c>
      <c r="F150" s="2">
        <f>累計!C154-'2Ｑ累計'!F150</f>
        <v>0</v>
      </c>
      <c r="G150" s="2">
        <f>累計!D154-'2Ｑ累計'!G150</f>
        <v>0</v>
      </c>
      <c r="H150" s="2">
        <f>累計!E154-'2Ｑ累計'!H150</f>
        <v>0</v>
      </c>
      <c r="I150" s="2">
        <f>累計!F154-'2Ｑ累計'!I150</f>
        <v>0</v>
      </c>
      <c r="J150" s="2">
        <f>累計!G154-'2Ｑ累計'!J150</f>
        <v>0</v>
      </c>
      <c r="K150" s="2">
        <f>累計!H154-'2Ｑ累計'!K150</f>
        <v>0</v>
      </c>
      <c r="L150" s="2">
        <f>累計!I154-'2Ｑ累計'!L150</f>
        <v>0</v>
      </c>
      <c r="M150" s="2">
        <f>累計!J154-'2Ｑ累計'!M150</f>
        <v>-413</v>
      </c>
    </row>
    <row r="151" spans="1:18" x14ac:dyDescent="0.2">
      <c r="A151" s="114" t="s">
        <v>86</v>
      </c>
      <c r="B151" s="7" t="s">
        <v>3</v>
      </c>
      <c r="C151" s="2" t="e">
        <f>累計!#REF!-'2Ｑ累計'!C151</f>
        <v>#REF!</v>
      </c>
      <c r="D151" s="2" t="e">
        <f>累計!#REF!-'2Ｑ累計'!D151</f>
        <v>#REF!</v>
      </c>
      <c r="E151" s="2" t="e">
        <f>累計!#REF!-'2Ｑ累計'!E151</f>
        <v>#REF!</v>
      </c>
      <c r="F151" s="2">
        <f>累計!C155-'2Ｑ累計'!F151</f>
        <v>0</v>
      </c>
      <c r="G151" s="2">
        <f>累計!D155-'2Ｑ累計'!G151</f>
        <v>0</v>
      </c>
      <c r="H151" s="2">
        <f>累計!E155-'2Ｑ累計'!H151</f>
        <v>0</v>
      </c>
      <c r="I151" s="2">
        <f>累計!F155-'2Ｑ累計'!I151</f>
        <v>0</v>
      </c>
      <c r="J151" s="2">
        <f>累計!G155-'2Ｑ累計'!J151</f>
        <v>0</v>
      </c>
      <c r="K151" s="2">
        <f>累計!H155-'2Ｑ累計'!K151</f>
        <v>0</v>
      </c>
      <c r="L151" s="2">
        <f>累計!I155-'2Ｑ累計'!L151</f>
        <v>0</v>
      </c>
      <c r="M151" s="2">
        <f>累計!J155-'2Ｑ累計'!M151</f>
        <v>0</v>
      </c>
      <c r="N151" t="s">
        <v>66</v>
      </c>
    </row>
    <row r="152" spans="1:18" x14ac:dyDescent="0.2">
      <c r="A152" s="115"/>
      <c r="B152" s="7" t="s">
        <v>2</v>
      </c>
      <c r="C152" s="2" t="e">
        <f>累計!#REF!-'2Ｑ累計'!C152</f>
        <v>#REF!</v>
      </c>
      <c r="D152" s="2" t="e">
        <f>累計!#REF!-'2Ｑ累計'!D152</f>
        <v>#REF!</v>
      </c>
      <c r="E152" s="2" t="e">
        <f>累計!#REF!-'2Ｑ累計'!E152</f>
        <v>#REF!</v>
      </c>
      <c r="F152" s="2">
        <f>累計!C156-'2Ｑ累計'!F152</f>
        <v>0</v>
      </c>
      <c r="G152" s="2">
        <f>累計!D156-'2Ｑ累計'!G152</f>
        <v>0</v>
      </c>
      <c r="H152" s="2">
        <f>累計!E156-'2Ｑ累計'!H152</f>
        <v>0</v>
      </c>
      <c r="I152" s="2">
        <f>累計!F156-'2Ｑ累計'!I152</f>
        <v>0</v>
      </c>
      <c r="J152" s="2">
        <f>累計!G156-'2Ｑ累計'!J152</f>
        <v>0</v>
      </c>
      <c r="K152" s="2">
        <f>累計!H156-'2Ｑ累計'!K152</f>
        <v>0</v>
      </c>
      <c r="L152" s="2">
        <f>累計!I156-'2Ｑ累計'!L152</f>
        <v>0</v>
      </c>
      <c r="M152" s="2">
        <f>累計!J156-'2Ｑ累計'!M152</f>
        <v>0</v>
      </c>
    </row>
    <row r="153" spans="1:18" x14ac:dyDescent="0.2">
      <c r="A153" s="115"/>
      <c r="B153" s="7" t="s">
        <v>1</v>
      </c>
      <c r="C153" s="2" t="e">
        <f>累計!#REF!-'2Ｑ累計'!C153</f>
        <v>#REF!</v>
      </c>
      <c r="D153" s="2" t="e">
        <f>累計!#REF!-'2Ｑ累計'!D153</f>
        <v>#REF!</v>
      </c>
      <c r="E153" s="2" t="e">
        <f>累計!#REF!-'2Ｑ累計'!E153</f>
        <v>#REF!</v>
      </c>
      <c r="F153" s="2">
        <f>累計!C157-'2Ｑ累計'!F153</f>
        <v>0</v>
      </c>
      <c r="G153" s="2">
        <f>累計!D157-'2Ｑ累計'!G153</f>
        <v>0</v>
      </c>
      <c r="H153" s="2">
        <f>累計!E157-'2Ｑ累計'!H153</f>
        <v>0</v>
      </c>
      <c r="I153" s="2">
        <f>累計!F157-'2Ｑ累計'!I153</f>
        <v>0</v>
      </c>
      <c r="J153" s="2">
        <f>累計!G157-'2Ｑ累計'!J153</f>
        <v>0</v>
      </c>
      <c r="K153" s="2">
        <f>累計!H157-'2Ｑ累計'!K153</f>
        <v>0</v>
      </c>
      <c r="L153" s="2">
        <f>累計!I157-'2Ｑ累計'!L153</f>
        <v>0</v>
      </c>
      <c r="M153" s="2">
        <f>累計!J157-'2Ｑ累計'!M153</f>
        <v>4611</v>
      </c>
    </row>
    <row r="154" spans="1:18" x14ac:dyDescent="0.2">
      <c r="A154" s="116"/>
      <c r="B154" s="7" t="s">
        <v>0</v>
      </c>
      <c r="C154" s="2" t="e">
        <f>累計!#REF!-'2Ｑ累計'!C154</f>
        <v>#REF!</v>
      </c>
      <c r="D154" s="2" t="e">
        <f>累計!#REF!-'2Ｑ累計'!D154</f>
        <v>#REF!</v>
      </c>
      <c r="E154" s="2" t="e">
        <f>累計!#REF!-'2Ｑ累計'!E154</f>
        <v>#REF!</v>
      </c>
      <c r="F154" s="2">
        <f>累計!C158-'2Ｑ累計'!F154</f>
        <v>0</v>
      </c>
      <c r="G154" s="2">
        <f>累計!D158-'2Ｑ累計'!G154</f>
        <v>0</v>
      </c>
      <c r="H154" s="2">
        <f>累計!E158-'2Ｑ累計'!H154</f>
        <v>0</v>
      </c>
      <c r="I154" s="2">
        <f>累計!F158-'2Ｑ累計'!I154</f>
        <v>0</v>
      </c>
      <c r="J154" s="2">
        <f>累計!G158-'2Ｑ累計'!J154</f>
        <v>0</v>
      </c>
      <c r="K154" s="2">
        <f>累計!H158-'2Ｑ累計'!K154</f>
        <v>0</v>
      </c>
      <c r="L154" s="2">
        <f>累計!I158-'2Ｑ累計'!L154</f>
        <v>0</v>
      </c>
      <c r="M154" s="2">
        <f>累計!J158-'2Ｑ累計'!M154</f>
        <v>4584</v>
      </c>
    </row>
    <row r="155" spans="1:18" x14ac:dyDescent="0.2">
      <c r="A155" s="111" t="s">
        <v>87</v>
      </c>
      <c r="B155" s="7" t="s">
        <v>3</v>
      </c>
      <c r="C155" s="2" t="e">
        <f>累計!#REF!-'2Ｑ累計'!C155</f>
        <v>#REF!</v>
      </c>
      <c r="D155" s="2" t="e">
        <f>累計!#REF!-'2Ｑ累計'!D155</f>
        <v>#REF!</v>
      </c>
      <c r="E155" s="2" t="e">
        <f>累計!#REF!-'2Ｑ累計'!E155</f>
        <v>#REF!</v>
      </c>
      <c r="F155" s="2">
        <f>累計!C159-'2Ｑ累計'!F155</f>
        <v>0</v>
      </c>
      <c r="G155" s="2">
        <f>累計!D159-'2Ｑ累計'!G155</f>
        <v>0</v>
      </c>
      <c r="H155" s="2">
        <f>累計!E159-'2Ｑ累計'!H155</f>
        <v>0</v>
      </c>
      <c r="I155" s="2">
        <f>累計!F159-'2Ｑ累計'!I155</f>
        <v>0</v>
      </c>
      <c r="J155" s="2">
        <f>累計!G159-'2Ｑ累計'!J155</f>
        <v>0</v>
      </c>
      <c r="K155" s="2">
        <f>累計!H159-'2Ｑ累計'!K155</f>
        <v>0</v>
      </c>
      <c r="L155" s="2">
        <f>累計!I159-'2Ｑ累計'!L155</f>
        <v>0</v>
      </c>
      <c r="M155" s="2">
        <f>累計!J159-'2Ｑ累計'!M155</f>
        <v>0</v>
      </c>
      <c r="N155" t="s">
        <v>66</v>
      </c>
    </row>
    <row r="156" spans="1:18" x14ac:dyDescent="0.2">
      <c r="A156" s="112"/>
      <c r="B156" s="7" t="s">
        <v>2</v>
      </c>
      <c r="C156" s="2" t="e">
        <f>累計!#REF!-'2Ｑ累計'!C156</f>
        <v>#REF!</v>
      </c>
      <c r="D156" s="2" t="e">
        <f>累計!#REF!-'2Ｑ累計'!D156</f>
        <v>#REF!</v>
      </c>
      <c r="E156" s="2" t="e">
        <f>累計!#REF!-'2Ｑ累計'!E156</f>
        <v>#REF!</v>
      </c>
      <c r="F156" s="2">
        <f>累計!C160-'2Ｑ累計'!F156</f>
        <v>0</v>
      </c>
      <c r="G156" s="2">
        <f>累計!D160-'2Ｑ累計'!G156</f>
        <v>0</v>
      </c>
      <c r="H156" s="2">
        <f>累計!E160-'2Ｑ累計'!H156</f>
        <v>0</v>
      </c>
      <c r="I156" s="2">
        <f>累計!F160-'2Ｑ累計'!I156</f>
        <v>0</v>
      </c>
      <c r="J156" s="2">
        <f>累計!G160-'2Ｑ累計'!J156</f>
        <v>0</v>
      </c>
      <c r="K156" s="2">
        <f>累計!H160-'2Ｑ累計'!K156</f>
        <v>0</v>
      </c>
      <c r="L156" s="2">
        <f>累計!I160-'2Ｑ累計'!L156</f>
        <v>0</v>
      </c>
      <c r="M156" s="2">
        <f>累計!J160-'2Ｑ累計'!M156</f>
        <v>0</v>
      </c>
    </row>
    <row r="157" spans="1:18" x14ac:dyDescent="0.2">
      <c r="A157" s="112"/>
      <c r="B157" s="7" t="s">
        <v>1</v>
      </c>
      <c r="C157" s="2" t="e">
        <f>累計!#REF!-'2Ｑ累計'!C157</f>
        <v>#REF!</v>
      </c>
      <c r="D157" s="2" t="e">
        <f>累計!#REF!-'2Ｑ累計'!D157</f>
        <v>#REF!</v>
      </c>
      <c r="E157" s="2" t="e">
        <f>累計!#REF!-'2Ｑ累計'!E157</f>
        <v>#REF!</v>
      </c>
      <c r="F157" s="2">
        <f>累計!C161-'2Ｑ累計'!F157</f>
        <v>0</v>
      </c>
      <c r="G157" s="2">
        <f>累計!D161-'2Ｑ累計'!G157</f>
        <v>0</v>
      </c>
      <c r="H157" s="2">
        <f>累計!E161-'2Ｑ累計'!H157</f>
        <v>0</v>
      </c>
      <c r="I157" s="2">
        <f>累計!F161-'2Ｑ累計'!I157</f>
        <v>0</v>
      </c>
      <c r="J157" s="2">
        <f>累計!G161-'2Ｑ累計'!J157</f>
        <v>0</v>
      </c>
      <c r="K157" s="2">
        <f>累計!H161-'2Ｑ累計'!K157</f>
        <v>0</v>
      </c>
      <c r="L157" s="2">
        <f>累計!I161-'2Ｑ累計'!L157</f>
        <v>0</v>
      </c>
      <c r="M157" s="2">
        <f>累計!J161-'2Ｑ累計'!M157</f>
        <v>-887</v>
      </c>
    </row>
    <row r="158" spans="1:18" x14ac:dyDescent="0.2">
      <c r="A158" s="113"/>
      <c r="B158" s="7" t="s">
        <v>0</v>
      </c>
      <c r="C158" s="2" t="e">
        <f>累計!#REF!-'2Ｑ累計'!C158</f>
        <v>#REF!</v>
      </c>
      <c r="D158" s="2" t="e">
        <f>累計!#REF!-'2Ｑ累計'!D158</f>
        <v>#REF!</v>
      </c>
      <c r="E158" s="2" t="e">
        <f>累計!#REF!-'2Ｑ累計'!E158</f>
        <v>#REF!</v>
      </c>
      <c r="F158" s="2">
        <f>累計!C162-'2Ｑ累計'!F158</f>
        <v>0</v>
      </c>
      <c r="G158" s="2">
        <f>累計!D162-'2Ｑ累計'!G158</f>
        <v>0</v>
      </c>
      <c r="H158" s="2">
        <f>累計!E162-'2Ｑ累計'!H158</f>
        <v>0</v>
      </c>
      <c r="I158" s="2">
        <f>累計!F162-'2Ｑ累計'!I158</f>
        <v>0</v>
      </c>
      <c r="J158" s="2">
        <f>累計!G162-'2Ｑ累計'!J158</f>
        <v>0</v>
      </c>
      <c r="K158" s="2">
        <f>累計!H162-'2Ｑ累計'!K158</f>
        <v>0</v>
      </c>
      <c r="L158" s="2">
        <f>累計!I162-'2Ｑ累計'!L158</f>
        <v>0</v>
      </c>
      <c r="M158" s="2">
        <f>累計!J162-'2Ｑ累計'!M158</f>
        <v>-660</v>
      </c>
    </row>
    <row r="159" spans="1:18" x14ac:dyDescent="0.2">
      <c r="A159" s="111" t="s">
        <v>88</v>
      </c>
      <c r="B159" s="7" t="s">
        <v>3</v>
      </c>
      <c r="C159" s="2" t="e">
        <f>累計!#REF!-'2Ｑ累計'!C159</f>
        <v>#REF!</v>
      </c>
      <c r="D159" s="2" t="e">
        <f>累計!#REF!-'2Ｑ累計'!D159</f>
        <v>#REF!</v>
      </c>
      <c r="E159" s="2" t="e">
        <f>累計!#REF!-'2Ｑ累計'!E159</f>
        <v>#REF!</v>
      </c>
      <c r="F159" s="2">
        <f>累計!C163-'2Ｑ累計'!F159</f>
        <v>0</v>
      </c>
      <c r="G159" s="2">
        <f>累計!D163-'2Ｑ累計'!G159</f>
        <v>0</v>
      </c>
      <c r="H159" s="2">
        <f>累計!E163-'2Ｑ累計'!H159</f>
        <v>0</v>
      </c>
      <c r="I159" s="2">
        <f>累計!F163-'2Ｑ累計'!I159</f>
        <v>0</v>
      </c>
      <c r="J159" s="2">
        <f>累計!G163-'2Ｑ累計'!J159</f>
        <v>0</v>
      </c>
      <c r="K159" s="2">
        <f>累計!H163-'2Ｑ累計'!K159</f>
        <v>0</v>
      </c>
      <c r="L159" s="2">
        <f>累計!I163-'2Ｑ累計'!L159</f>
        <v>0</v>
      </c>
      <c r="M159" s="2">
        <f>累計!J163-'2Ｑ累計'!M159</f>
        <v>0</v>
      </c>
      <c r="N159" t="s">
        <v>66</v>
      </c>
    </row>
    <row r="160" spans="1:18" x14ac:dyDescent="0.2">
      <c r="A160" s="112"/>
      <c r="B160" s="7" t="s">
        <v>2</v>
      </c>
      <c r="C160" s="2" t="e">
        <f>累計!#REF!-'2Ｑ累計'!C160</f>
        <v>#REF!</v>
      </c>
      <c r="D160" s="2" t="e">
        <f>累計!#REF!-'2Ｑ累計'!D160</f>
        <v>#REF!</v>
      </c>
      <c r="E160" s="2" t="e">
        <f>累計!#REF!-'2Ｑ累計'!E160</f>
        <v>#REF!</v>
      </c>
      <c r="F160" s="2">
        <f>累計!C164-'2Ｑ累計'!F160</f>
        <v>0</v>
      </c>
      <c r="G160" s="2">
        <f>累計!D164-'2Ｑ累計'!G160</f>
        <v>0</v>
      </c>
      <c r="H160" s="2">
        <f>累計!E164-'2Ｑ累計'!H160</f>
        <v>0</v>
      </c>
      <c r="I160" s="2">
        <f>累計!F164-'2Ｑ累計'!I160</f>
        <v>0</v>
      </c>
      <c r="J160" s="2">
        <f>累計!G164-'2Ｑ累計'!J160</f>
        <v>0</v>
      </c>
      <c r="K160" s="2">
        <f>累計!H164-'2Ｑ累計'!K160</f>
        <v>0</v>
      </c>
      <c r="L160" s="2">
        <f>累計!I164-'2Ｑ累計'!L160</f>
        <v>0</v>
      </c>
      <c r="M160" s="2">
        <f>累計!J164-'2Ｑ累計'!M160</f>
        <v>0</v>
      </c>
    </row>
    <row r="161" spans="1:18" x14ac:dyDescent="0.2">
      <c r="A161" s="112"/>
      <c r="B161" s="7" t="s">
        <v>1</v>
      </c>
      <c r="C161" s="2" t="e">
        <f>累計!#REF!-'2Ｑ累計'!C161</f>
        <v>#REF!</v>
      </c>
      <c r="D161" s="2" t="e">
        <f>累計!#REF!-'2Ｑ累計'!D161</f>
        <v>#REF!</v>
      </c>
      <c r="E161" s="2" t="e">
        <f>累計!#REF!-'2Ｑ累計'!E161</f>
        <v>#REF!</v>
      </c>
      <c r="F161" s="2">
        <f>累計!C165-'2Ｑ累計'!F161</f>
        <v>0</v>
      </c>
      <c r="G161" s="2">
        <f>累計!D165-'2Ｑ累計'!G161</f>
        <v>0</v>
      </c>
      <c r="H161" s="2">
        <f>累計!E165-'2Ｑ累計'!H161</f>
        <v>0</v>
      </c>
      <c r="I161" s="2">
        <f>累計!F165-'2Ｑ累計'!I161</f>
        <v>0</v>
      </c>
      <c r="J161" s="2">
        <f>累計!G165-'2Ｑ累計'!J161</f>
        <v>0</v>
      </c>
      <c r="K161" s="2">
        <f>累計!H165-'2Ｑ累計'!K161</f>
        <v>0</v>
      </c>
      <c r="L161" s="2">
        <f>累計!I165-'2Ｑ累計'!L161</f>
        <v>0</v>
      </c>
      <c r="M161" s="2">
        <f>累計!J165-'2Ｑ累計'!M161</f>
        <v>1447</v>
      </c>
    </row>
    <row r="162" spans="1:18" x14ac:dyDescent="0.2">
      <c r="A162" s="113"/>
      <c r="B162" s="7" t="s">
        <v>0</v>
      </c>
      <c r="C162" s="2" t="e">
        <f>累計!#REF!-'2Ｑ累計'!C162</f>
        <v>#REF!</v>
      </c>
      <c r="D162" s="2" t="e">
        <f>累計!#REF!-'2Ｑ累計'!D162</f>
        <v>#REF!</v>
      </c>
      <c r="E162" s="2" t="e">
        <f>累計!#REF!-'2Ｑ累計'!E162</f>
        <v>#REF!</v>
      </c>
      <c r="F162" s="2">
        <f>累計!C166-'2Ｑ累計'!F162</f>
        <v>0</v>
      </c>
      <c r="G162" s="2">
        <f>累計!D166-'2Ｑ累計'!G162</f>
        <v>0</v>
      </c>
      <c r="H162" s="2">
        <f>累計!E166-'2Ｑ累計'!H162</f>
        <v>0</v>
      </c>
      <c r="I162" s="2">
        <f>累計!F166-'2Ｑ累計'!I162</f>
        <v>0</v>
      </c>
      <c r="J162" s="2">
        <f>累計!G166-'2Ｑ累計'!J162</f>
        <v>0</v>
      </c>
      <c r="K162" s="2">
        <f>累計!H166-'2Ｑ累計'!K162</f>
        <v>0</v>
      </c>
      <c r="L162" s="2">
        <f>累計!I166-'2Ｑ累計'!L162</f>
        <v>0</v>
      </c>
      <c r="M162" s="2">
        <f>累計!J166-'2Ｑ累計'!M162</f>
        <v>1770</v>
      </c>
    </row>
    <row r="163" spans="1:18" x14ac:dyDescent="0.2">
      <c r="A163" s="111" t="s">
        <v>58</v>
      </c>
      <c r="B163" s="7" t="s">
        <v>3</v>
      </c>
      <c r="C163" s="2" t="e">
        <f>累計!#REF!-'2Ｑ累計'!C163</f>
        <v>#REF!</v>
      </c>
      <c r="D163" s="2" t="e">
        <f>累計!#REF!-'2Ｑ累計'!D163</f>
        <v>#REF!</v>
      </c>
      <c r="E163" s="2" t="e">
        <f>累計!#REF!-'2Ｑ累計'!E163</f>
        <v>#REF!</v>
      </c>
      <c r="F163" s="2">
        <f>累計!C167-'2Ｑ累計'!F163</f>
        <v>0</v>
      </c>
      <c r="G163" s="2">
        <f>累計!D167-'2Ｑ累計'!G163</f>
        <v>0</v>
      </c>
      <c r="H163" s="2">
        <f>累計!E167-'2Ｑ累計'!H163</f>
        <v>0</v>
      </c>
      <c r="I163" s="2">
        <f>累計!F167-'2Ｑ累計'!I163</f>
        <v>0</v>
      </c>
      <c r="J163" s="2">
        <f>累計!G167-'2Ｑ累計'!J163</f>
        <v>0</v>
      </c>
      <c r="K163" s="2">
        <f>累計!H167-'2Ｑ累計'!K163</f>
        <v>0</v>
      </c>
      <c r="L163" s="2">
        <f>累計!I167-'2Ｑ累計'!L163</f>
        <v>0</v>
      </c>
      <c r="M163" s="2">
        <f>累計!J167-'2Ｑ累計'!M163</f>
        <v>0</v>
      </c>
      <c r="N163" t="s">
        <v>66</v>
      </c>
      <c r="O163" s="35"/>
      <c r="P163" s="35"/>
      <c r="Q163" s="35"/>
      <c r="R163" s="35"/>
    </row>
    <row r="164" spans="1:18" x14ac:dyDescent="0.2">
      <c r="A164" s="112"/>
      <c r="B164" s="7" t="s">
        <v>2</v>
      </c>
      <c r="C164" s="2" t="e">
        <f>累計!#REF!-'2Ｑ累計'!C164</f>
        <v>#REF!</v>
      </c>
      <c r="D164" s="2" t="e">
        <f>累計!#REF!-'2Ｑ累計'!D164</f>
        <v>#REF!</v>
      </c>
      <c r="E164" s="2" t="e">
        <f>累計!#REF!-'2Ｑ累計'!E164</f>
        <v>#REF!</v>
      </c>
      <c r="F164" s="2">
        <f>累計!C168-'2Ｑ累計'!F164</f>
        <v>0</v>
      </c>
      <c r="G164" s="2">
        <f>累計!D168-'2Ｑ累計'!G164</f>
        <v>0</v>
      </c>
      <c r="H164" s="2">
        <f>累計!E168-'2Ｑ累計'!H164</f>
        <v>0</v>
      </c>
      <c r="I164" s="2">
        <f>累計!F168-'2Ｑ累計'!I164</f>
        <v>0</v>
      </c>
      <c r="J164" s="2">
        <f>累計!G168-'2Ｑ累計'!J164</f>
        <v>0</v>
      </c>
      <c r="K164" s="2">
        <f>累計!H168-'2Ｑ累計'!K164</f>
        <v>0</v>
      </c>
      <c r="L164" s="2">
        <f>累計!I168-'2Ｑ累計'!L164</f>
        <v>0</v>
      </c>
      <c r="M164" s="2">
        <f>累計!J168-'2Ｑ累計'!M164</f>
        <v>0</v>
      </c>
      <c r="O164" s="35"/>
      <c r="P164" s="35"/>
      <c r="Q164" s="35"/>
      <c r="R164" s="35"/>
    </row>
    <row r="165" spans="1:18" x14ac:dyDescent="0.2">
      <c r="A165" s="112"/>
      <c r="B165" s="7" t="s">
        <v>1</v>
      </c>
      <c r="C165" s="2" t="e">
        <f>累計!#REF!-'2Ｑ累計'!C165</f>
        <v>#REF!</v>
      </c>
      <c r="D165" s="2" t="e">
        <f>累計!#REF!-'2Ｑ累計'!D165</f>
        <v>#REF!</v>
      </c>
      <c r="E165" s="2" t="e">
        <f>累計!#REF!-'2Ｑ累計'!E165</f>
        <v>#REF!</v>
      </c>
      <c r="F165" s="2">
        <f>累計!C169-'2Ｑ累計'!F165</f>
        <v>0</v>
      </c>
      <c r="G165" s="2">
        <f>累計!D169-'2Ｑ累計'!G165</f>
        <v>0</v>
      </c>
      <c r="H165" s="2">
        <f>累計!E169-'2Ｑ累計'!H165</f>
        <v>0</v>
      </c>
      <c r="I165" s="2">
        <f>累計!F169-'2Ｑ累計'!I165</f>
        <v>0</v>
      </c>
      <c r="J165" s="2">
        <f>累計!G169-'2Ｑ累計'!J165</f>
        <v>0</v>
      </c>
      <c r="K165" s="2">
        <f>累計!H169-'2Ｑ累計'!K165</f>
        <v>0</v>
      </c>
      <c r="L165" s="2">
        <f>累計!I169-'2Ｑ累計'!L165</f>
        <v>0</v>
      </c>
      <c r="M165" s="2">
        <f>累計!J169-'2Ｑ累計'!M165</f>
        <v>-636</v>
      </c>
      <c r="O165" s="35"/>
      <c r="P165" s="35"/>
      <c r="Q165" s="35"/>
    </row>
    <row r="166" spans="1:18" x14ac:dyDescent="0.2">
      <c r="A166" s="113"/>
      <c r="B166" s="7" t="s">
        <v>0</v>
      </c>
      <c r="C166" s="2" t="e">
        <f>累計!#REF!-'2Ｑ累計'!C166</f>
        <v>#REF!</v>
      </c>
      <c r="D166" s="2" t="e">
        <f>累計!#REF!-'2Ｑ累計'!D166</f>
        <v>#REF!</v>
      </c>
      <c r="E166" s="2" t="e">
        <f>累計!#REF!-'2Ｑ累計'!E166</f>
        <v>#REF!</v>
      </c>
      <c r="F166" s="2">
        <f>累計!C170-'2Ｑ累計'!F166</f>
        <v>0</v>
      </c>
      <c r="G166" s="2">
        <f>累計!D170-'2Ｑ累計'!G166</f>
        <v>0</v>
      </c>
      <c r="H166" s="2">
        <f>累計!E170-'2Ｑ累計'!H166</f>
        <v>0</v>
      </c>
      <c r="I166" s="2">
        <f>累計!F170-'2Ｑ累計'!I166</f>
        <v>0</v>
      </c>
      <c r="J166" s="2">
        <f>累計!G170-'2Ｑ累計'!J166</f>
        <v>0</v>
      </c>
      <c r="K166" s="2">
        <f>累計!H170-'2Ｑ累計'!K166</f>
        <v>0</v>
      </c>
      <c r="L166" s="2">
        <f>累計!I170-'2Ｑ累計'!L166</f>
        <v>0</v>
      </c>
      <c r="M166" s="2">
        <f>累計!J170-'2Ｑ累計'!M166</f>
        <v>-1498</v>
      </c>
      <c r="O166" s="35"/>
      <c r="P166" s="35"/>
      <c r="Q166" s="35"/>
    </row>
    <row r="167" spans="1:18" x14ac:dyDescent="0.2">
      <c r="A167" s="51" t="s">
        <v>107</v>
      </c>
      <c r="B167" s="52"/>
      <c r="C167" s="2" t="e">
        <f>累計!#REF!-'2Ｑ累計'!C167</f>
        <v>#REF!</v>
      </c>
      <c r="D167" s="2" t="e">
        <f>累計!#REF!-'2Ｑ累計'!D167</f>
        <v>#REF!</v>
      </c>
      <c r="E167" s="2" t="e">
        <f>累計!#REF!-'2Ｑ累計'!E167</f>
        <v>#REF!</v>
      </c>
      <c r="F167" s="2">
        <f>累計!C172-'2Ｑ累計'!F167</f>
        <v>0</v>
      </c>
      <c r="G167" s="2">
        <f>累計!D172-'2Ｑ累計'!G167</f>
        <v>0</v>
      </c>
      <c r="H167" s="2">
        <f>累計!E172-'2Ｑ累計'!H167</f>
        <v>0</v>
      </c>
      <c r="I167" s="2">
        <f>累計!F172-'2Ｑ累計'!I167</f>
        <v>0</v>
      </c>
      <c r="J167" s="2">
        <f>累計!G172-'2Ｑ累計'!J167</f>
        <v>0</v>
      </c>
      <c r="K167" s="2">
        <f>累計!H172-'2Ｑ累計'!K167</f>
        <v>0</v>
      </c>
      <c r="L167" s="2">
        <f>累計!I172-'2Ｑ累計'!L167</f>
        <v>0</v>
      </c>
      <c r="M167" s="2">
        <f>累計!J172-'2Ｑ累計'!M167</f>
        <v>0</v>
      </c>
    </row>
    <row r="168" spans="1:18" x14ac:dyDescent="0.2">
      <c r="A168" s="54"/>
      <c r="B168" s="54"/>
      <c r="C168" s="50"/>
      <c r="D168" s="50"/>
      <c r="E168" s="50"/>
      <c r="F168" s="50"/>
      <c r="G168" s="50"/>
      <c r="H168" s="50"/>
      <c r="I168" s="50"/>
      <c r="J168" s="50"/>
      <c r="K168" s="50"/>
      <c r="L168" s="50"/>
      <c r="M168" s="50"/>
    </row>
    <row r="169" spans="1:18" x14ac:dyDescent="0.2">
      <c r="A169" s="50"/>
      <c r="B169" s="50"/>
      <c r="C169" s="50"/>
      <c r="D169" s="50"/>
      <c r="E169" s="50"/>
      <c r="F169" s="50"/>
      <c r="G169" s="50"/>
      <c r="H169" s="50"/>
      <c r="I169" s="50"/>
      <c r="J169" s="50"/>
      <c r="K169" s="50"/>
      <c r="L169" s="50"/>
      <c r="M169" s="50"/>
    </row>
  </sheetData>
  <mergeCells count="40">
    <mergeCell ref="A163:A166"/>
    <mergeCell ref="A22:A25"/>
    <mergeCell ref="A1:L1"/>
    <mergeCell ref="A6:A9"/>
    <mergeCell ref="A10:A13"/>
    <mergeCell ref="A14:A17"/>
    <mergeCell ref="A18:A21"/>
    <mergeCell ref="A71:A74"/>
    <mergeCell ref="A26:A29"/>
    <mergeCell ref="A30:A33"/>
    <mergeCell ref="A34:A37"/>
    <mergeCell ref="A38:A41"/>
    <mergeCell ref="A42:A45"/>
    <mergeCell ref="A46:A49"/>
    <mergeCell ref="A51:A54"/>
    <mergeCell ref="A55:A58"/>
    <mergeCell ref="A59:A62"/>
    <mergeCell ref="A63:A66"/>
    <mergeCell ref="A67:A70"/>
    <mergeCell ref="A122:A125"/>
    <mergeCell ref="A76:A79"/>
    <mergeCell ref="A80:A83"/>
    <mergeCell ref="A84:A87"/>
    <mergeCell ref="A88:A91"/>
    <mergeCell ref="A92:A95"/>
    <mergeCell ref="A97:A100"/>
    <mergeCell ref="A101:A104"/>
    <mergeCell ref="A105:A108"/>
    <mergeCell ref="A109:A112"/>
    <mergeCell ref="A113:A116"/>
    <mergeCell ref="A118:A121"/>
    <mergeCell ref="A155:A158"/>
    <mergeCell ref="A159:A162"/>
    <mergeCell ref="A126:A129"/>
    <mergeCell ref="A130:A133"/>
    <mergeCell ref="A138:A141"/>
    <mergeCell ref="A143:A146"/>
    <mergeCell ref="A147:A150"/>
    <mergeCell ref="A151:A154"/>
    <mergeCell ref="A134:A13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3"/>
  <sheetViews>
    <sheetView workbookViewId="0">
      <selection activeCell="C6" sqref="C6:M167"/>
    </sheetView>
  </sheetViews>
  <sheetFormatPr defaultColWidth="9" defaultRowHeight="13.2" x14ac:dyDescent="0.2"/>
  <sheetData>
    <row r="1" spans="1:20" ht="25.8" x14ac:dyDescent="0.2">
      <c r="A1" s="129" t="s">
        <v>69</v>
      </c>
      <c r="B1" s="129"/>
      <c r="C1" s="129"/>
      <c r="D1" s="129"/>
      <c r="E1" s="129"/>
      <c r="F1" s="129"/>
      <c r="G1" s="129"/>
      <c r="H1" s="129"/>
      <c r="I1" s="129"/>
      <c r="J1" s="129"/>
      <c r="K1" s="129"/>
      <c r="L1" s="129"/>
    </row>
    <row r="2" spans="1:20" x14ac:dyDescent="0.2">
      <c r="A2" s="5"/>
      <c r="B2" s="5"/>
      <c r="C2" s="57"/>
      <c r="D2" s="57"/>
      <c r="E2" s="57"/>
      <c r="F2" s="57"/>
      <c r="G2" s="57"/>
      <c r="H2" s="57"/>
      <c r="I2" s="57"/>
      <c r="J2" s="57"/>
      <c r="K2" s="57"/>
    </row>
    <row r="3" spans="1:20" x14ac:dyDescent="0.2">
      <c r="C3" s="6" t="s">
        <v>13</v>
      </c>
      <c r="D3" s="6" t="s">
        <v>14</v>
      </c>
      <c r="E3" s="6" t="s">
        <v>15</v>
      </c>
      <c r="F3" s="6" t="s">
        <v>16</v>
      </c>
      <c r="G3" s="6" t="s">
        <v>17</v>
      </c>
      <c r="H3" s="6" t="s">
        <v>11</v>
      </c>
      <c r="I3" s="6" t="s">
        <v>12</v>
      </c>
      <c r="J3" s="6" t="s">
        <v>48</v>
      </c>
      <c r="K3" s="37" t="s">
        <v>60</v>
      </c>
      <c r="L3" s="6" t="s">
        <v>62</v>
      </c>
      <c r="M3" s="6" t="s">
        <v>68</v>
      </c>
    </row>
    <row r="4" spans="1:20" ht="26.4" x14ac:dyDescent="0.2">
      <c r="A4" s="15"/>
      <c r="B4" s="16"/>
      <c r="C4" s="17" t="s">
        <v>6</v>
      </c>
      <c r="D4" s="17" t="s">
        <v>7</v>
      </c>
      <c r="E4" s="17" t="s">
        <v>8</v>
      </c>
      <c r="F4" s="17" t="s">
        <v>9</v>
      </c>
      <c r="G4" s="17" t="s">
        <v>10</v>
      </c>
      <c r="H4" s="17" t="s">
        <v>5</v>
      </c>
      <c r="I4" s="17" t="s">
        <v>4</v>
      </c>
      <c r="J4" s="17" t="s">
        <v>49</v>
      </c>
      <c r="K4" s="38" t="s">
        <v>61</v>
      </c>
      <c r="L4" s="17" t="s">
        <v>63</v>
      </c>
      <c r="M4" s="17" t="s">
        <v>65</v>
      </c>
    </row>
    <row r="5" spans="1:20" x14ac:dyDescent="0.2">
      <c r="A5" s="15" t="s">
        <v>70</v>
      </c>
      <c r="B5" s="16"/>
      <c r="C5" s="17"/>
      <c r="D5" s="17"/>
      <c r="E5" s="17"/>
      <c r="F5" s="17"/>
      <c r="G5" s="17"/>
      <c r="H5" s="17"/>
      <c r="I5" s="17"/>
      <c r="J5" s="17"/>
      <c r="K5" s="38"/>
      <c r="L5" s="38"/>
      <c r="M5" s="38"/>
    </row>
    <row r="6" spans="1:20" x14ac:dyDescent="0.2">
      <c r="A6" s="114" t="s">
        <v>71</v>
      </c>
      <c r="B6" s="7" t="s">
        <v>72</v>
      </c>
      <c r="C6" s="32" t="e">
        <f>四半期!#REF!-'2Q四半期'!C6</f>
        <v>#REF!</v>
      </c>
      <c r="D6" s="32" t="e">
        <f>四半期!#REF!-'2Q四半期'!D6</f>
        <v>#REF!</v>
      </c>
      <c r="E6" s="32" t="e">
        <f>四半期!#REF!-'2Q四半期'!E6</f>
        <v>#REF!</v>
      </c>
      <c r="F6" s="32">
        <f>四半期!C10-'2Q四半期'!F6</f>
        <v>0</v>
      </c>
      <c r="G6" s="32">
        <f>四半期!D10-'2Q四半期'!G6</f>
        <v>0</v>
      </c>
      <c r="H6" s="32">
        <f>四半期!E10-'2Q四半期'!H6</f>
        <v>0</v>
      </c>
      <c r="I6" s="32">
        <f>四半期!F10-'2Q四半期'!I6</f>
        <v>0</v>
      </c>
      <c r="J6" s="32">
        <f>四半期!G10-'2Q四半期'!J6</f>
        <v>0</v>
      </c>
      <c r="K6" s="32">
        <f>四半期!H10-'2Q四半期'!K6</f>
        <v>0</v>
      </c>
      <c r="L6" s="32">
        <f>四半期!I10-'2Q四半期'!L6</f>
        <v>0</v>
      </c>
      <c r="M6" s="32">
        <f>四半期!J10-'2Q四半期'!M6</f>
        <v>0</v>
      </c>
      <c r="N6" t="s">
        <v>66</v>
      </c>
    </row>
    <row r="7" spans="1:20" x14ac:dyDescent="0.2">
      <c r="A7" s="115"/>
      <c r="B7" s="7" t="s">
        <v>73</v>
      </c>
      <c r="C7" s="32" t="e">
        <f>四半期!#REF!-'2Q四半期'!C7</f>
        <v>#REF!</v>
      </c>
      <c r="D7" s="32" t="e">
        <f>四半期!#REF!-'2Q四半期'!D7</f>
        <v>#REF!</v>
      </c>
      <c r="E7" s="32" t="e">
        <f>四半期!#REF!-'2Q四半期'!E7</f>
        <v>#REF!</v>
      </c>
      <c r="F7" s="32">
        <f>四半期!C11-'2Q四半期'!F7</f>
        <v>0</v>
      </c>
      <c r="G7" s="32">
        <f>四半期!D11-'2Q四半期'!G7</f>
        <v>0</v>
      </c>
      <c r="H7" s="32">
        <f>四半期!E11-'2Q四半期'!H7</f>
        <v>0</v>
      </c>
      <c r="I7" s="32">
        <f>四半期!F11-'2Q四半期'!I7</f>
        <v>0</v>
      </c>
      <c r="J7" s="32">
        <f>四半期!G11-'2Q四半期'!J7</f>
        <v>0</v>
      </c>
      <c r="K7" s="32">
        <f>四半期!H11-'2Q四半期'!K7</f>
        <v>0</v>
      </c>
      <c r="L7" s="32">
        <f>四半期!I11-'2Q四半期'!L7</f>
        <v>0</v>
      </c>
      <c r="M7" s="32">
        <f>四半期!J11-'2Q四半期'!M7</f>
        <v>0</v>
      </c>
    </row>
    <row r="8" spans="1:20" x14ac:dyDescent="0.2">
      <c r="A8" s="115"/>
      <c r="B8" s="7" t="s">
        <v>74</v>
      </c>
      <c r="C8" s="32" t="e">
        <f>四半期!#REF!-'2Q四半期'!C8</f>
        <v>#REF!</v>
      </c>
      <c r="D8" s="32" t="e">
        <f>四半期!#REF!-'2Q四半期'!D8</f>
        <v>#REF!</v>
      </c>
      <c r="E8" s="32" t="e">
        <f>四半期!#REF!-'2Q四半期'!E8</f>
        <v>#REF!</v>
      </c>
      <c r="F8" s="32">
        <f>四半期!C12-'2Q四半期'!F8</f>
        <v>0</v>
      </c>
      <c r="G8" s="32">
        <f>四半期!D12-'2Q四半期'!G8</f>
        <v>0</v>
      </c>
      <c r="H8" s="32">
        <f>四半期!E12-'2Q四半期'!H8</f>
        <v>0</v>
      </c>
      <c r="I8" s="32">
        <f>四半期!F12-'2Q四半期'!I8</f>
        <v>0</v>
      </c>
      <c r="J8" s="32">
        <f>四半期!G12-'2Q四半期'!J8</f>
        <v>0</v>
      </c>
      <c r="K8" s="32">
        <f>四半期!H12-'2Q四半期'!K8</f>
        <v>0</v>
      </c>
      <c r="L8" s="32">
        <f>四半期!I12-'2Q四半期'!L8</f>
        <v>0</v>
      </c>
      <c r="M8" s="32">
        <f>四半期!J12-'2Q四半期'!M8</f>
        <v>77056</v>
      </c>
    </row>
    <row r="9" spans="1:20" x14ac:dyDescent="0.2">
      <c r="A9" s="116"/>
      <c r="B9" s="7" t="s">
        <v>75</v>
      </c>
      <c r="C9" s="32" t="e">
        <f>四半期!#REF!-'2Q四半期'!C9</f>
        <v>#REF!</v>
      </c>
      <c r="D9" s="32" t="e">
        <f>四半期!#REF!-'2Q四半期'!D9</f>
        <v>#REF!</v>
      </c>
      <c r="E9" s="32" t="e">
        <f>四半期!#REF!-'2Q四半期'!E9</f>
        <v>#REF!</v>
      </c>
      <c r="F9" s="32">
        <f>四半期!C13-'2Q四半期'!F9</f>
        <v>0</v>
      </c>
      <c r="G9" s="32">
        <f>四半期!D13-'2Q四半期'!G9</f>
        <v>0</v>
      </c>
      <c r="H9" s="32">
        <f>四半期!E13-'2Q四半期'!H9</f>
        <v>0</v>
      </c>
      <c r="I9" s="32">
        <f>四半期!F13-'2Q四半期'!I9</f>
        <v>0</v>
      </c>
      <c r="J9" s="32">
        <f>四半期!G13-'2Q四半期'!J9</f>
        <v>0</v>
      </c>
      <c r="K9" s="32">
        <f>四半期!H13-'2Q四半期'!K9</f>
        <v>0</v>
      </c>
      <c r="L9" s="32">
        <f>四半期!I13-'2Q四半期'!L9</f>
        <v>0</v>
      </c>
      <c r="M9" s="32">
        <f>四半期!J13-'2Q四半期'!M9</f>
        <v>66608</v>
      </c>
    </row>
    <row r="10" spans="1:20" x14ac:dyDescent="0.2">
      <c r="A10" s="114" t="s">
        <v>76</v>
      </c>
      <c r="B10" s="7" t="s">
        <v>72</v>
      </c>
      <c r="C10" s="32" t="e">
        <f>四半期!#REF!-'2Q四半期'!C10</f>
        <v>#REF!</v>
      </c>
      <c r="D10" s="32" t="e">
        <f>四半期!#REF!-'2Q四半期'!D10</f>
        <v>#REF!</v>
      </c>
      <c r="E10" s="32" t="e">
        <f>四半期!#REF!-'2Q四半期'!E10</f>
        <v>#REF!</v>
      </c>
      <c r="F10" s="32">
        <f>四半期!C14-'2Q四半期'!F10</f>
        <v>0</v>
      </c>
      <c r="G10" s="32">
        <f>四半期!D14-'2Q四半期'!G10</f>
        <v>0</v>
      </c>
      <c r="H10" s="32">
        <f>四半期!E14-'2Q四半期'!H10</f>
        <v>0</v>
      </c>
      <c r="I10" s="32">
        <f>四半期!F14-'2Q四半期'!I10</f>
        <v>0</v>
      </c>
      <c r="J10" s="32">
        <f>四半期!G14-'2Q四半期'!J10</f>
        <v>0</v>
      </c>
      <c r="K10" s="32">
        <f>四半期!H14-'2Q四半期'!K10</f>
        <v>0</v>
      </c>
      <c r="L10" s="32">
        <f>四半期!I14-'2Q四半期'!L10</f>
        <v>0</v>
      </c>
      <c r="M10" s="32">
        <f>四半期!J14-'2Q四半期'!M10</f>
        <v>0</v>
      </c>
      <c r="N10" t="s">
        <v>66</v>
      </c>
      <c r="O10" s="24"/>
      <c r="P10" s="24"/>
    </row>
    <row r="11" spans="1:20" x14ac:dyDescent="0.2">
      <c r="A11" s="115"/>
      <c r="B11" s="7" t="s">
        <v>73</v>
      </c>
      <c r="C11" s="32" t="e">
        <f>四半期!#REF!-'2Q四半期'!C11</f>
        <v>#REF!</v>
      </c>
      <c r="D11" s="32" t="e">
        <f>四半期!#REF!-'2Q四半期'!D11</f>
        <v>#REF!</v>
      </c>
      <c r="E11" s="32" t="e">
        <f>四半期!#REF!-'2Q四半期'!E11</f>
        <v>#REF!</v>
      </c>
      <c r="F11" s="32">
        <f>四半期!C15-'2Q四半期'!F11</f>
        <v>0</v>
      </c>
      <c r="G11" s="32">
        <f>四半期!D15-'2Q四半期'!G11</f>
        <v>0</v>
      </c>
      <c r="H11" s="32">
        <f>四半期!E15-'2Q四半期'!H11</f>
        <v>0</v>
      </c>
      <c r="I11" s="32">
        <f>四半期!F15-'2Q四半期'!I11</f>
        <v>0</v>
      </c>
      <c r="J11" s="32">
        <f>四半期!G15-'2Q四半期'!J11</f>
        <v>0</v>
      </c>
      <c r="K11" s="32">
        <f>四半期!H15-'2Q四半期'!K11</f>
        <v>0</v>
      </c>
      <c r="L11" s="32">
        <f>四半期!I15-'2Q四半期'!L11</f>
        <v>0</v>
      </c>
      <c r="M11" s="32">
        <f>四半期!J15-'2Q四半期'!M11</f>
        <v>0</v>
      </c>
      <c r="N11" s="24"/>
      <c r="O11" s="24"/>
      <c r="P11" s="24"/>
    </row>
    <row r="12" spans="1:20" x14ac:dyDescent="0.2">
      <c r="A12" s="115"/>
      <c r="B12" s="7" t="s">
        <v>74</v>
      </c>
      <c r="C12" s="32" t="e">
        <f>四半期!#REF!-'2Q四半期'!C12</f>
        <v>#REF!</v>
      </c>
      <c r="D12" s="32" t="e">
        <f>四半期!#REF!-'2Q四半期'!D12</f>
        <v>#REF!</v>
      </c>
      <c r="E12" s="32" t="e">
        <f>四半期!#REF!-'2Q四半期'!E12</f>
        <v>#REF!</v>
      </c>
      <c r="F12" s="32">
        <f>四半期!C16-'2Q四半期'!F12</f>
        <v>0</v>
      </c>
      <c r="G12" s="32">
        <f>四半期!D16-'2Q四半期'!G12</f>
        <v>0</v>
      </c>
      <c r="H12" s="32">
        <f>四半期!E16-'2Q四半期'!H12</f>
        <v>0</v>
      </c>
      <c r="I12" s="32">
        <f>四半期!F16-'2Q四半期'!I12</f>
        <v>0</v>
      </c>
      <c r="J12" s="32">
        <f>四半期!G16-'2Q四半期'!J12</f>
        <v>0</v>
      </c>
      <c r="K12" s="32">
        <f>四半期!H16-'2Q四半期'!K12</f>
        <v>0</v>
      </c>
      <c r="L12" s="32">
        <f>四半期!I16-'2Q四半期'!L12</f>
        <v>0</v>
      </c>
      <c r="M12" s="32">
        <f>四半期!J16-'2Q四半期'!M12</f>
        <v>8659</v>
      </c>
      <c r="N12" s="24"/>
      <c r="O12" s="24"/>
      <c r="P12" s="24"/>
      <c r="Q12" s="24"/>
      <c r="R12" s="24"/>
      <c r="S12" s="24"/>
      <c r="T12" s="23"/>
    </row>
    <row r="13" spans="1:20" x14ac:dyDescent="0.2">
      <c r="A13" s="116"/>
      <c r="B13" s="7" t="s">
        <v>75</v>
      </c>
      <c r="C13" s="32" t="e">
        <f>四半期!#REF!-'2Q四半期'!C13</f>
        <v>#REF!</v>
      </c>
      <c r="D13" s="32" t="e">
        <f>四半期!#REF!-'2Q四半期'!D13</f>
        <v>#REF!</v>
      </c>
      <c r="E13" s="32" t="e">
        <f>四半期!#REF!-'2Q四半期'!E13</f>
        <v>#REF!</v>
      </c>
      <c r="F13" s="32">
        <f>四半期!C17-'2Q四半期'!F13</f>
        <v>0</v>
      </c>
      <c r="G13" s="32">
        <f>四半期!D17-'2Q四半期'!G13</f>
        <v>0</v>
      </c>
      <c r="H13" s="32">
        <f>四半期!E17-'2Q四半期'!H13</f>
        <v>0</v>
      </c>
      <c r="I13" s="32">
        <f>四半期!F17-'2Q四半期'!I13</f>
        <v>0</v>
      </c>
      <c r="J13" s="32">
        <f>四半期!G17-'2Q四半期'!J13</f>
        <v>0</v>
      </c>
      <c r="K13" s="32">
        <f>四半期!H17-'2Q四半期'!K13</f>
        <v>0</v>
      </c>
      <c r="L13" s="32">
        <f>四半期!I17-'2Q四半期'!L13</f>
        <v>0</v>
      </c>
      <c r="M13" s="32">
        <f>四半期!J17-'2Q四半期'!M13</f>
        <v>860</v>
      </c>
      <c r="N13" s="24"/>
      <c r="O13" s="24"/>
      <c r="P13" s="24"/>
      <c r="Q13" s="24"/>
      <c r="R13" s="24"/>
      <c r="S13" s="24"/>
      <c r="T13" s="24"/>
    </row>
    <row r="14" spans="1:20" x14ac:dyDescent="0.2">
      <c r="A14" s="111" t="s">
        <v>77</v>
      </c>
      <c r="B14" s="7" t="s">
        <v>72</v>
      </c>
      <c r="C14" s="32" t="e">
        <f>四半期!#REF!-'2Q四半期'!C14</f>
        <v>#REF!</v>
      </c>
      <c r="D14" s="32" t="e">
        <f>四半期!#REF!-'2Q四半期'!D14</f>
        <v>#REF!</v>
      </c>
      <c r="E14" s="32" t="e">
        <f>四半期!#REF!-'2Q四半期'!E14</f>
        <v>#REF!</v>
      </c>
      <c r="F14" s="32">
        <f>四半期!C18-'2Q四半期'!F14</f>
        <v>0</v>
      </c>
      <c r="G14" s="32">
        <f>四半期!D18-'2Q四半期'!G14</f>
        <v>0</v>
      </c>
      <c r="H14" s="32">
        <f>四半期!E18-'2Q四半期'!H14</f>
        <v>0</v>
      </c>
      <c r="I14" s="32">
        <f>四半期!F18-'2Q四半期'!I14</f>
        <v>0</v>
      </c>
      <c r="J14" s="32">
        <f>四半期!G18-'2Q四半期'!J14</f>
        <v>0</v>
      </c>
      <c r="K14" s="32">
        <f>四半期!H18-'2Q四半期'!K14</f>
        <v>0</v>
      </c>
      <c r="L14" s="32">
        <f>四半期!I18-'2Q四半期'!L14</f>
        <v>0</v>
      </c>
      <c r="M14" s="32">
        <f>四半期!J18-'2Q四半期'!M14</f>
        <v>0</v>
      </c>
      <c r="N14" t="s">
        <v>66</v>
      </c>
      <c r="O14" s="24"/>
      <c r="P14" s="24"/>
      <c r="Q14" s="24"/>
      <c r="R14" s="24"/>
      <c r="S14" s="24"/>
      <c r="T14" s="24"/>
    </row>
    <row r="15" spans="1:20" x14ac:dyDescent="0.2">
      <c r="A15" s="112"/>
      <c r="B15" s="7" t="s">
        <v>73</v>
      </c>
      <c r="C15" s="32" t="e">
        <f>四半期!#REF!-'2Q四半期'!C15</f>
        <v>#REF!</v>
      </c>
      <c r="D15" s="32" t="e">
        <f>四半期!#REF!-'2Q四半期'!D15</f>
        <v>#REF!</v>
      </c>
      <c r="E15" s="32" t="e">
        <f>四半期!#REF!-'2Q四半期'!E15</f>
        <v>#REF!</v>
      </c>
      <c r="F15" s="32">
        <f>四半期!C19-'2Q四半期'!F15</f>
        <v>0</v>
      </c>
      <c r="G15" s="32">
        <f>四半期!D19-'2Q四半期'!G15</f>
        <v>0</v>
      </c>
      <c r="H15" s="32">
        <f>四半期!E19-'2Q四半期'!H15</f>
        <v>0</v>
      </c>
      <c r="I15" s="32">
        <f>四半期!F19-'2Q四半期'!I15</f>
        <v>0</v>
      </c>
      <c r="J15" s="32">
        <f>四半期!G19-'2Q四半期'!J15</f>
        <v>0</v>
      </c>
      <c r="K15" s="32">
        <f>四半期!H19-'2Q四半期'!K15</f>
        <v>0</v>
      </c>
      <c r="L15" s="32">
        <f>四半期!I19-'2Q四半期'!L15</f>
        <v>0</v>
      </c>
      <c r="M15" s="32">
        <f>四半期!J19-'2Q四半期'!M15</f>
        <v>0</v>
      </c>
      <c r="N15" s="24"/>
      <c r="O15" s="24"/>
      <c r="P15" s="24"/>
      <c r="Q15" s="24"/>
      <c r="R15" s="24"/>
      <c r="S15" s="24"/>
      <c r="T15" s="24"/>
    </row>
    <row r="16" spans="1:20" x14ac:dyDescent="0.2">
      <c r="A16" s="112"/>
      <c r="B16" s="7" t="s">
        <v>74</v>
      </c>
      <c r="C16" s="32" t="e">
        <f>四半期!#REF!-'2Q四半期'!C16</f>
        <v>#REF!</v>
      </c>
      <c r="D16" s="32" t="e">
        <f>四半期!#REF!-'2Q四半期'!D16</f>
        <v>#REF!</v>
      </c>
      <c r="E16" s="32" t="e">
        <f>四半期!#REF!-'2Q四半期'!E16</f>
        <v>#REF!</v>
      </c>
      <c r="F16" s="32">
        <f>四半期!C20-'2Q四半期'!F16</f>
        <v>0</v>
      </c>
      <c r="G16" s="32">
        <f>四半期!D20-'2Q四半期'!G16</f>
        <v>0</v>
      </c>
      <c r="H16" s="32">
        <f>四半期!E20-'2Q四半期'!H16</f>
        <v>0</v>
      </c>
      <c r="I16" s="32">
        <f>四半期!F20-'2Q四半期'!I16</f>
        <v>0</v>
      </c>
      <c r="J16" s="32">
        <f>四半期!G20-'2Q四半期'!J16</f>
        <v>0</v>
      </c>
      <c r="K16" s="32">
        <f>四半期!H20-'2Q四半期'!K16</f>
        <v>0</v>
      </c>
      <c r="L16" s="32">
        <f>四半期!I20-'2Q四半期'!L16</f>
        <v>0</v>
      </c>
      <c r="M16" s="32">
        <f>四半期!J20-'2Q四半期'!M16</f>
        <v>8984</v>
      </c>
      <c r="N16" s="24"/>
      <c r="O16" s="24"/>
      <c r="P16" s="24"/>
      <c r="Q16" s="24"/>
      <c r="R16" s="24"/>
      <c r="S16" s="24"/>
      <c r="T16" s="24"/>
    </row>
    <row r="17" spans="1:20" x14ac:dyDescent="0.2">
      <c r="A17" s="113"/>
      <c r="B17" s="7" t="s">
        <v>75</v>
      </c>
      <c r="C17" s="32" t="e">
        <f>四半期!#REF!-'2Q四半期'!C17</f>
        <v>#REF!</v>
      </c>
      <c r="D17" s="32" t="e">
        <f>四半期!#REF!-'2Q四半期'!D17</f>
        <v>#REF!</v>
      </c>
      <c r="E17" s="32" t="e">
        <f>四半期!#REF!-'2Q四半期'!E17</f>
        <v>#REF!</v>
      </c>
      <c r="F17" s="32">
        <f>四半期!C21-'2Q四半期'!F17</f>
        <v>0</v>
      </c>
      <c r="G17" s="32">
        <f>四半期!D21-'2Q四半期'!G17</f>
        <v>0</v>
      </c>
      <c r="H17" s="32">
        <f>四半期!E21-'2Q四半期'!H17</f>
        <v>0</v>
      </c>
      <c r="I17" s="32">
        <f>四半期!F21-'2Q四半期'!I17</f>
        <v>0</v>
      </c>
      <c r="J17" s="32">
        <f>四半期!G21-'2Q四半期'!J17</f>
        <v>0</v>
      </c>
      <c r="K17" s="32">
        <f>四半期!H21-'2Q四半期'!K17</f>
        <v>0</v>
      </c>
      <c r="L17" s="32">
        <f>四半期!I21-'2Q四半期'!L17</f>
        <v>0</v>
      </c>
      <c r="M17" s="32">
        <f>四半期!J21-'2Q四半期'!M17</f>
        <v>2026</v>
      </c>
      <c r="N17" s="24"/>
      <c r="O17" s="24"/>
      <c r="P17" s="24"/>
      <c r="Q17" s="24"/>
      <c r="R17" s="24"/>
      <c r="S17" s="24"/>
      <c r="T17" s="24"/>
    </row>
    <row r="18" spans="1:20" x14ac:dyDescent="0.2">
      <c r="A18" s="111" t="s">
        <v>78</v>
      </c>
      <c r="B18" s="7" t="s">
        <v>72</v>
      </c>
      <c r="C18" s="32" t="e">
        <f>四半期!#REF!-'2Q四半期'!C18</f>
        <v>#REF!</v>
      </c>
      <c r="D18" s="32" t="e">
        <f>四半期!#REF!-'2Q四半期'!D18</f>
        <v>#REF!</v>
      </c>
      <c r="E18" s="32" t="e">
        <f>四半期!#REF!-'2Q四半期'!E18</f>
        <v>#REF!</v>
      </c>
      <c r="F18" s="32">
        <f>四半期!C22-'2Q四半期'!F18</f>
        <v>0</v>
      </c>
      <c r="G18" s="32">
        <f>四半期!D22-'2Q四半期'!G18</f>
        <v>0</v>
      </c>
      <c r="H18" s="32">
        <f>四半期!E22-'2Q四半期'!H18</f>
        <v>0</v>
      </c>
      <c r="I18" s="32">
        <f>四半期!F22-'2Q四半期'!I18</f>
        <v>0</v>
      </c>
      <c r="J18" s="32">
        <f>四半期!G22-'2Q四半期'!J18</f>
        <v>0</v>
      </c>
      <c r="K18" s="32">
        <f>四半期!H22-'2Q四半期'!K18</f>
        <v>0</v>
      </c>
      <c r="L18" s="32">
        <f>四半期!I22-'2Q四半期'!L18</f>
        <v>0</v>
      </c>
      <c r="M18" s="32">
        <f>四半期!J22-'2Q四半期'!M18</f>
        <v>0</v>
      </c>
      <c r="N18" t="s">
        <v>66</v>
      </c>
      <c r="O18" s="24"/>
      <c r="P18" s="24"/>
      <c r="Q18" s="24"/>
      <c r="R18" s="24"/>
      <c r="S18" s="24"/>
      <c r="T18" s="24"/>
    </row>
    <row r="19" spans="1:20" x14ac:dyDescent="0.2">
      <c r="A19" s="112"/>
      <c r="B19" s="7" t="s">
        <v>73</v>
      </c>
      <c r="C19" s="32" t="e">
        <f>四半期!#REF!-'2Q四半期'!C19</f>
        <v>#REF!</v>
      </c>
      <c r="D19" s="32" t="e">
        <f>四半期!#REF!-'2Q四半期'!D19</f>
        <v>#REF!</v>
      </c>
      <c r="E19" s="32" t="e">
        <f>四半期!#REF!-'2Q四半期'!E19</f>
        <v>#REF!</v>
      </c>
      <c r="F19" s="32">
        <f>四半期!C23-'2Q四半期'!F19</f>
        <v>0</v>
      </c>
      <c r="G19" s="32">
        <f>四半期!D23-'2Q四半期'!G19</f>
        <v>0</v>
      </c>
      <c r="H19" s="32">
        <f>四半期!E23-'2Q四半期'!H19</f>
        <v>0</v>
      </c>
      <c r="I19" s="32">
        <f>四半期!F23-'2Q四半期'!I19</f>
        <v>0</v>
      </c>
      <c r="J19" s="32">
        <f>四半期!G23-'2Q四半期'!J19</f>
        <v>0</v>
      </c>
      <c r="K19" s="32">
        <f>四半期!H23-'2Q四半期'!K19</f>
        <v>0</v>
      </c>
      <c r="L19" s="32">
        <f>四半期!I23-'2Q四半期'!L19</f>
        <v>0</v>
      </c>
      <c r="M19" s="32">
        <f>四半期!J23-'2Q四半期'!M19</f>
        <v>0</v>
      </c>
      <c r="N19" s="24"/>
      <c r="O19" s="24"/>
      <c r="P19" s="24"/>
      <c r="Q19" s="24"/>
      <c r="R19" s="24"/>
      <c r="S19" s="24"/>
      <c r="T19" s="24"/>
    </row>
    <row r="20" spans="1:20" x14ac:dyDescent="0.2">
      <c r="A20" s="112"/>
      <c r="B20" s="7" t="s">
        <v>74</v>
      </c>
      <c r="C20" s="32" t="e">
        <f>四半期!#REF!-'2Q四半期'!C20</f>
        <v>#REF!</v>
      </c>
      <c r="D20" s="32" t="e">
        <f>四半期!#REF!-'2Q四半期'!D20</f>
        <v>#REF!</v>
      </c>
      <c r="E20" s="32" t="e">
        <f>四半期!#REF!-'2Q四半期'!E20</f>
        <v>#REF!</v>
      </c>
      <c r="F20" s="32">
        <f>四半期!C24-'2Q四半期'!F20</f>
        <v>0</v>
      </c>
      <c r="G20" s="32">
        <f>四半期!D24-'2Q四半期'!G20</f>
        <v>0</v>
      </c>
      <c r="H20" s="32">
        <f>四半期!E24-'2Q四半期'!H20</f>
        <v>0</v>
      </c>
      <c r="I20" s="32">
        <f>四半期!F24-'2Q四半期'!I20</f>
        <v>0</v>
      </c>
      <c r="J20" s="32">
        <f>四半期!G24-'2Q四半期'!J20</f>
        <v>0</v>
      </c>
      <c r="K20" s="32">
        <f>四半期!H24-'2Q四半期'!K20</f>
        <v>0</v>
      </c>
      <c r="L20" s="32">
        <f>四半期!I24-'2Q四半期'!L20</f>
        <v>0</v>
      </c>
      <c r="M20" s="32">
        <f>四半期!J24-'2Q四半期'!M20</f>
        <v>5783</v>
      </c>
      <c r="N20" s="24"/>
      <c r="O20" s="24"/>
      <c r="P20" s="24"/>
      <c r="Q20" s="24"/>
      <c r="R20" s="24"/>
      <c r="S20" s="24"/>
      <c r="T20" s="24"/>
    </row>
    <row r="21" spans="1:20" x14ac:dyDescent="0.2">
      <c r="A21" s="113"/>
      <c r="B21" s="7" t="s">
        <v>75</v>
      </c>
      <c r="C21" s="32" t="e">
        <f>四半期!#REF!-'2Q四半期'!C21</f>
        <v>#REF!</v>
      </c>
      <c r="D21" s="32" t="e">
        <f>四半期!#REF!-'2Q四半期'!D21</f>
        <v>#REF!</v>
      </c>
      <c r="E21" s="32" t="e">
        <f>四半期!#REF!-'2Q四半期'!E21</f>
        <v>#REF!</v>
      </c>
      <c r="F21" s="32">
        <f>四半期!C25-'2Q四半期'!F21</f>
        <v>0</v>
      </c>
      <c r="G21" s="32">
        <f>四半期!D25-'2Q四半期'!G21</f>
        <v>0</v>
      </c>
      <c r="H21" s="32">
        <f>四半期!E25-'2Q四半期'!H21</f>
        <v>0</v>
      </c>
      <c r="I21" s="32">
        <f>四半期!F25-'2Q四半期'!I21</f>
        <v>0</v>
      </c>
      <c r="J21" s="32">
        <f>四半期!G25-'2Q四半期'!J21</f>
        <v>0</v>
      </c>
      <c r="K21" s="32">
        <f>四半期!H25-'2Q四半期'!K21</f>
        <v>0</v>
      </c>
      <c r="L21" s="32">
        <f>四半期!I25-'2Q四半期'!L21</f>
        <v>0</v>
      </c>
      <c r="M21" s="32">
        <f>四半期!J25-'2Q四半期'!M21</f>
        <v>1979</v>
      </c>
      <c r="N21" s="24"/>
      <c r="O21" s="24"/>
      <c r="P21" s="24"/>
      <c r="Q21" s="24"/>
      <c r="R21" s="24"/>
      <c r="S21" s="24"/>
      <c r="T21" s="24"/>
    </row>
    <row r="22" spans="1:20" x14ac:dyDescent="0.2">
      <c r="A22" s="114" t="s">
        <v>79</v>
      </c>
      <c r="B22" s="7" t="s">
        <v>72</v>
      </c>
      <c r="C22" s="32" t="e">
        <f>四半期!#REF!-'2Q四半期'!C22</f>
        <v>#REF!</v>
      </c>
      <c r="D22" s="32" t="e">
        <f>四半期!#REF!-'2Q四半期'!D22</f>
        <v>#REF!</v>
      </c>
      <c r="E22" s="32" t="e">
        <f>四半期!#REF!-'2Q四半期'!E22</f>
        <v>#REF!</v>
      </c>
      <c r="F22" s="32">
        <f>四半期!C26-'2Q四半期'!F22</f>
        <v>0</v>
      </c>
      <c r="G22" s="32">
        <f>四半期!D26-'2Q四半期'!G22</f>
        <v>0</v>
      </c>
      <c r="H22" s="32">
        <f>四半期!E26-'2Q四半期'!H22</f>
        <v>0</v>
      </c>
      <c r="I22" s="32">
        <f>四半期!F26-'2Q四半期'!I22</f>
        <v>0</v>
      </c>
      <c r="J22" s="32">
        <f>四半期!G26-'2Q四半期'!J22</f>
        <v>0</v>
      </c>
      <c r="K22" s="32">
        <f>四半期!H26-'2Q四半期'!K22</f>
        <v>0</v>
      </c>
      <c r="L22" s="32">
        <f>四半期!I26-'2Q四半期'!L22</f>
        <v>0</v>
      </c>
      <c r="M22" s="32">
        <f>四半期!J26-'2Q四半期'!M22</f>
        <v>-29</v>
      </c>
      <c r="N22" t="s">
        <v>66</v>
      </c>
      <c r="R22" s="24"/>
      <c r="S22" s="24"/>
      <c r="T22" s="24"/>
    </row>
    <row r="23" spans="1:20" x14ac:dyDescent="0.2">
      <c r="A23" s="115"/>
      <c r="B23" s="7" t="s">
        <v>73</v>
      </c>
      <c r="C23" s="32" t="e">
        <f>四半期!#REF!-'2Q四半期'!C23</f>
        <v>#REF!</v>
      </c>
      <c r="D23" s="32" t="e">
        <f>四半期!#REF!-'2Q四半期'!D23</f>
        <v>#REF!</v>
      </c>
      <c r="E23" s="32" t="e">
        <f>四半期!#REF!-'2Q四半期'!E23</f>
        <v>#REF!</v>
      </c>
      <c r="F23" s="32">
        <f>四半期!C27-'2Q四半期'!F23</f>
        <v>0</v>
      </c>
      <c r="G23" s="32">
        <f>四半期!D27-'2Q四半期'!G23</f>
        <v>0</v>
      </c>
      <c r="H23" s="32">
        <f>四半期!E27-'2Q四半期'!H23</f>
        <v>0</v>
      </c>
      <c r="I23" s="32">
        <f>四半期!F27-'2Q四半期'!I23</f>
        <v>0</v>
      </c>
      <c r="J23" s="32">
        <f>四半期!G27-'2Q四半期'!J23</f>
        <v>0</v>
      </c>
      <c r="K23" s="32">
        <f>四半期!H27-'2Q四半期'!K23</f>
        <v>0</v>
      </c>
      <c r="L23" s="32">
        <f>四半期!I27-'2Q四半期'!L23</f>
        <v>0</v>
      </c>
      <c r="M23" s="32">
        <f>四半期!J27-'2Q四半期'!M23</f>
        <v>-28</v>
      </c>
      <c r="R23" s="24"/>
      <c r="S23" s="24"/>
      <c r="T23" s="24"/>
    </row>
    <row r="24" spans="1:20" x14ac:dyDescent="0.2">
      <c r="A24" s="115"/>
      <c r="B24" s="7" t="s">
        <v>74</v>
      </c>
      <c r="C24" s="32" t="e">
        <f>四半期!#REF!-'2Q四半期'!C24</f>
        <v>#REF!</v>
      </c>
      <c r="D24" s="32" t="e">
        <f>四半期!#REF!-'2Q四半期'!D24</f>
        <v>#REF!</v>
      </c>
      <c r="E24" s="32" t="e">
        <f>四半期!#REF!-'2Q四半期'!E24</f>
        <v>#REF!</v>
      </c>
      <c r="F24" s="32">
        <f>四半期!C28-'2Q四半期'!F24</f>
        <v>0</v>
      </c>
      <c r="G24" s="32">
        <f>四半期!D28-'2Q四半期'!G24</f>
        <v>0</v>
      </c>
      <c r="H24" s="32">
        <f>四半期!E28-'2Q四半期'!H24</f>
        <v>0</v>
      </c>
      <c r="I24" s="32">
        <f>四半期!F28-'2Q四半期'!I24</f>
        <v>0</v>
      </c>
      <c r="J24" s="32">
        <f>四半期!G28-'2Q四半期'!J24</f>
        <v>0</v>
      </c>
      <c r="K24" s="32">
        <f>四半期!H28-'2Q四半期'!K24</f>
        <v>0</v>
      </c>
      <c r="L24" s="32">
        <f>四半期!I28-'2Q四半期'!L24</f>
        <v>0</v>
      </c>
      <c r="M24" s="32">
        <f>四半期!J28-'2Q四半期'!M24</f>
        <v>11123</v>
      </c>
      <c r="R24" s="24"/>
      <c r="S24" s="24"/>
      <c r="T24" s="24"/>
    </row>
    <row r="25" spans="1:20" x14ac:dyDescent="0.2">
      <c r="A25" s="116"/>
      <c r="B25" s="7" t="s">
        <v>75</v>
      </c>
      <c r="C25" s="32" t="e">
        <f>四半期!#REF!-'2Q四半期'!C25</f>
        <v>#REF!</v>
      </c>
      <c r="D25" s="32" t="e">
        <f>四半期!#REF!-'2Q四半期'!D25</f>
        <v>#REF!</v>
      </c>
      <c r="E25" s="32" t="e">
        <f>四半期!#REF!-'2Q四半期'!E25</f>
        <v>#REF!</v>
      </c>
      <c r="F25" s="32">
        <f>四半期!C29-'2Q四半期'!F25</f>
        <v>0</v>
      </c>
      <c r="G25" s="32">
        <f>四半期!D29-'2Q四半期'!G25</f>
        <v>0</v>
      </c>
      <c r="H25" s="32">
        <f>四半期!E29-'2Q四半期'!H25</f>
        <v>0</v>
      </c>
      <c r="I25" s="32">
        <f>四半期!F29-'2Q四半期'!I25</f>
        <v>0</v>
      </c>
      <c r="J25" s="32">
        <f>四半期!G29-'2Q四半期'!J25</f>
        <v>0</v>
      </c>
      <c r="K25" s="32">
        <f>四半期!H29-'2Q四半期'!K25</f>
        <v>0</v>
      </c>
      <c r="L25" s="32">
        <f>四半期!I29-'2Q四半期'!L25</f>
        <v>0</v>
      </c>
      <c r="M25" s="32">
        <f>四半期!J29-'2Q四半期'!M25</f>
        <v>3391</v>
      </c>
      <c r="R25" s="24"/>
      <c r="S25" s="24"/>
      <c r="T25" s="24"/>
    </row>
    <row r="26" spans="1:20" x14ac:dyDescent="0.2">
      <c r="A26" s="111" t="s">
        <v>80</v>
      </c>
      <c r="B26" s="7" t="s">
        <v>72</v>
      </c>
      <c r="C26" s="32" t="e">
        <f>四半期!#REF!-'2Q四半期'!C26</f>
        <v>#REF!</v>
      </c>
      <c r="D26" s="32" t="e">
        <f>四半期!#REF!-'2Q四半期'!D26</f>
        <v>#REF!</v>
      </c>
      <c r="E26" s="32" t="e">
        <f>四半期!#REF!-'2Q四半期'!E26</f>
        <v>#REF!</v>
      </c>
      <c r="F26" s="32">
        <f>四半期!C30-'2Q四半期'!F26</f>
        <v>0</v>
      </c>
      <c r="G26" s="32">
        <f>四半期!D30-'2Q四半期'!G26</f>
        <v>0</v>
      </c>
      <c r="H26" s="32">
        <f>四半期!E30-'2Q四半期'!H26</f>
        <v>0</v>
      </c>
      <c r="I26" s="32">
        <f>四半期!F30-'2Q四半期'!I26</f>
        <v>0</v>
      </c>
      <c r="J26" s="32">
        <f>四半期!G30-'2Q四半期'!J26</f>
        <v>0</v>
      </c>
      <c r="K26" s="32">
        <f>四半期!H30-'2Q四半期'!K26</f>
        <v>0</v>
      </c>
      <c r="L26" s="32">
        <f>四半期!I30-'2Q四半期'!L26</f>
        <v>0</v>
      </c>
      <c r="M26" s="32">
        <f>四半期!J30-'2Q四半期'!M26</f>
        <v>0</v>
      </c>
      <c r="N26" t="s">
        <v>67</v>
      </c>
    </row>
    <row r="27" spans="1:20" x14ac:dyDescent="0.2">
      <c r="A27" s="112"/>
      <c r="B27" s="7" t="s">
        <v>73</v>
      </c>
      <c r="C27" s="32" t="e">
        <f>四半期!#REF!-'2Q四半期'!C27</f>
        <v>#REF!</v>
      </c>
      <c r="D27" s="32" t="e">
        <f>四半期!#REF!-'2Q四半期'!D27</f>
        <v>#REF!</v>
      </c>
      <c r="E27" s="32" t="e">
        <f>四半期!#REF!-'2Q四半期'!E27</f>
        <v>#REF!</v>
      </c>
      <c r="F27" s="32">
        <f>四半期!C31-'2Q四半期'!F27</f>
        <v>0</v>
      </c>
      <c r="G27" s="32">
        <f>四半期!D31-'2Q四半期'!G27</f>
        <v>0</v>
      </c>
      <c r="H27" s="32">
        <f>四半期!E31-'2Q四半期'!H27</f>
        <v>0</v>
      </c>
      <c r="I27" s="32">
        <f>四半期!F31-'2Q四半期'!I27</f>
        <v>0</v>
      </c>
      <c r="J27" s="32">
        <f>四半期!G31-'2Q四半期'!J27</f>
        <v>0</v>
      </c>
      <c r="K27" s="32">
        <f>四半期!H31-'2Q四半期'!K27</f>
        <v>0</v>
      </c>
      <c r="L27" s="32">
        <f>四半期!I31-'2Q四半期'!L27</f>
        <v>0</v>
      </c>
      <c r="M27" s="32">
        <f>四半期!J31-'2Q四半期'!M27</f>
        <v>0</v>
      </c>
    </row>
    <row r="28" spans="1:20" x14ac:dyDescent="0.2">
      <c r="A28" s="112"/>
      <c r="B28" s="7" t="s">
        <v>74</v>
      </c>
      <c r="C28" s="32" t="e">
        <f>四半期!#REF!-'2Q四半期'!C28</f>
        <v>#REF!</v>
      </c>
      <c r="D28" s="32" t="e">
        <f>四半期!#REF!-'2Q四半期'!D28</f>
        <v>#REF!</v>
      </c>
      <c r="E28" s="32" t="e">
        <f>四半期!#REF!-'2Q四半期'!E28</f>
        <v>#REF!</v>
      </c>
      <c r="F28" s="32">
        <f>四半期!C32-'2Q四半期'!F28</f>
        <v>0</v>
      </c>
      <c r="G28" s="32">
        <f>四半期!D32-'2Q四半期'!G28</f>
        <v>0</v>
      </c>
      <c r="H28" s="32">
        <f>四半期!E32-'2Q四半期'!H28</f>
        <v>0</v>
      </c>
      <c r="I28" s="32">
        <f>四半期!F32-'2Q四半期'!I28</f>
        <v>0</v>
      </c>
      <c r="J28" s="32">
        <f>四半期!G32-'2Q四半期'!J28</f>
        <v>0</v>
      </c>
      <c r="K28" s="32">
        <f>四半期!H32-'2Q四半期'!K28</f>
        <v>0</v>
      </c>
      <c r="L28" s="32">
        <f>四半期!I32-'2Q四半期'!L28</f>
        <v>0</v>
      </c>
      <c r="M28" s="32">
        <f>四半期!J32-'2Q四半期'!M28</f>
        <v>11.2</v>
      </c>
    </row>
    <row r="29" spans="1:20" x14ac:dyDescent="0.2">
      <c r="A29" s="113"/>
      <c r="B29" s="7" t="s">
        <v>75</v>
      </c>
      <c r="C29" s="32" t="e">
        <f>四半期!#REF!-'2Q四半期'!C29</f>
        <v>#REF!</v>
      </c>
      <c r="D29" s="32" t="e">
        <f>四半期!#REF!-'2Q四半期'!D29</f>
        <v>#REF!</v>
      </c>
      <c r="E29" s="32" t="e">
        <f>四半期!#REF!-'2Q四半期'!E29</f>
        <v>#REF!</v>
      </c>
      <c r="F29" s="32">
        <f>四半期!C33-'2Q四半期'!F29</f>
        <v>0</v>
      </c>
      <c r="G29" s="32">
        <f>四半期!D33-'2Q四半期'!G29</f>
        <v>0</v>
      </c>
      <c r="H29" s="32">
        <f>四半期!E33-'2Q四半期'!H29</f>
        <v>0</v>
      </c>
      <c r="I29" s="32">
        <f>四半期!F33-'2Q四半期'!I29</f>
        <v>0</v>
      </c>
      <c r="J29" s="32">
        <f>四半期!G33-'2Q四半期'!J29</f>
        <v>0</v>
      </c>
      <c r="K29" s="32">
        <f>四半期!H33-'2Q四半期'!K29</f>
        <v>0</v>
      </c>
      <c r="L29" s="32">
        <f>四半期!I33-'2Q四半期'!L29</f>
        <v>0</v>
      </c>
      <c r="M29" s="32">
        <f>四半期!J33-'2Q四半期'!M29</f>
        <v>1.3</v>
      </c>
    </row>
    <row r="30" spans="1:20" x14ac:dyDescent="0.2">
      <c r="A30" s="111" t="s">
        <v>81</v>
      </c>
      <c r="B30" s="7" t="s">
        <v>72</v>
      </c>
      <c r="C30" s="32" t="e">
        <f>四半期!#REF!-'2Q四半期'!C30</f>
        <v>#REF!</v>
      </c>
      <c r="D30" s="32" t="e">
        <f>四半期!#REF!-'2Q四半期'!D30</f>
        <v>#REF!</v>
      </c>
      <c r="E30" s="32" t="e">
        <f>四半期!#REF!-'2Q四半期'!E30</f>
        <v>#REF!</v>
      </c>
      <c r="F30" s="32">
        <f>四半期!C34-'2Q四半期'!F30</f>
        <v>0</v>
      </c>
      <c r="G30" s="32">
        <f>四半期!D34-'2Q四半期'!G30</f>
        <v>0</v>
      </c>
      <c r="H30" s="32">
        <f>四半期!E34-'2Q四半期'!H30</f>
        <v>0</v>
      </c>
      <c r="I30" s="32">
        <f>四半期!F34-'2Q四半期'!I30</f>
        <v>0</v>
      </c>
      <c r="J30" s="32">
        <f>四半期!G34-'2Q四半期'!J30</f>
        <v>0</v>
      </c>
      <c r="K30" s="32">
        <f>四半期!H34-'2Q四半期'!K30</f>
        <v>0</v>
      </c>
      <c r="L30" s="32">
        <f>四半期!I34-'2Q四半期'!L30</f>
        <v>0</v>
      </c>
      <c r="M30" s="32">
        <f>四半期!J34-'2Q四半期'!M30</f>
        <v>0</v>
      </c>
      <c r="N30" t="s">
        <v>67</v>
      </c>
    </row>
    <row r="31" spans="1:20" x14ac:dyDescent="0.2">
      <c r="A31" s="112"/>
      <c r="B31" s="7" t="s">
        <v>73</v>
      </c>
      <c r="C31" s="32" t="e">
        <f>四半期!#REF!-'2Q四半期'!C31</f>
        <v>#REF!</v>
      </c>
      <c r="D31" s="32" t="e">
        <f>四半期!#REF!-'2Q四半期'!D31</f>
        <v>#REF!</v>
      </c>
      <c r="E31" s="32" t="e">
        <f>四半期!#REF!-'2Q四半期'!E31</f>
        <v>#REF!</v>
      </c>
      <c r="F31" s="32">
        <f>四半期!C35-'2Q四半期'!F31</f>
        <v>0</v>
      </c>
      <c r="G31" s="32">
        <f>四半期!D35-'2Q四半期'!G31</f>
        <v>0</v>
      </c>
      <c r="H31" s="32">
        <f>四半期!E35-'2Q四半期'!H31</f>
        <v>0</v>
      </c>
      <c r="I31" s="32">
        <f>四半期!F35-'2Q四半期'!I31</f>
        <v>0</v>
      </c>
      <c r="J31" s="32">
        <f>四半期!G35-'2Q四半期'!J31</f>
        <v>0</v>
      </c>
      <c r="K31" s="32">
        <f>四半期!H35-'2Q四半期'!K31</f>
        <v>0</v>
      </c>
      <c r="L31" s="32">
        <f>四半期!I35-'2Q四半期'!L31</f>
        <v>0</v>
      </c>
      <c r="M31" s="32">
        <f>四半期!J35-'2Q四半期'!M31</f>
        <v>0</v>
      </c>
    </row>
    <row r="32" spans="1:20" x14ac:dyDescent="0.2">
      <c r="A32" s="112"/>
      <c r="B32" s="7" t="s">
        <v>74</v>
      </c>
      <c r="C32" s="32" t="e">
        <f>四半期!#REF!-'2Q四半期'!C32</f>
        <v>#REF!</v>
      </c>
      <c r="D32" s="32" t="e">
        <f>四半期!#REF!-'2Q四半期'!D32</f>
        <v>#REF!</v>
      </c>
      <c r="E32" s="32" t="e">
        <f>四半期!#REF!-'2Q四半期'!E32</f>
        <v>#REF!</v>
      </c>
      <c r="F32" s="32">
        <f>四半期!C36-'2Q四半期'!F32</f>
        <v>0</v>
      </c>
      <c r="G32" s="32">
        <f>四半期!D36-'2Q四半期'!G32</f>
        <v>0</v>
      </c>
      <c r="H32" s="32">
        <f>四半期!E36-'2Q四半期'!H32</f>
        <v>0</v>
      </c>
      <c r="I32" s="32">
        <f>四半期!F36-'2Q四半期'!I32</f>
        <v>0</v>
      </c>
      <c r="J32" s="32">
        <f>四半期!G36-'2Q四半期'!J32</f>
        <v>0</v>
      </c>
      <c r="K32" s="32">
        <f>四半期!H36-'2Q四半期'!K32</f>
        <v>0</v>
      </c>
      <c r="L32" s="32">
        <f>四半期!I36-'2Q四半期'!L32</f>
        <v>0</v>
      </c>
      <c r="M32" s="32">
        <f>四半期!J36-'2Q四半期'!M32</f>
        <v>11.7</v>
      </c>
    </row>
    <row r="33" spans="1:15" x14ac:dyDescent="0.2">
      <c r="A33" s="113"/>
      <c r="B33" s="7" t="s">
        <v>75</v>
      </c>
      <c r="C33" s="32" t="e">
        <f>四半期!#REF!-'2Q四半期'!C33</f>
        <v>#REF!</v>
      </c>
      <c r="D33" s="32" t="e">
        <f>四半期!#REF!-'2Q四半期'!D33</f>
        <v>#REF!</v>
      </c>
      <c r="E33" s="32" t="e">
        <f>四半期!#REF!-'2Q四半期'!E33</f>
        <v>#REF!</v>
      </c>
      <c r="F33" s="32">
        <f>四半期!C37-'2Q四半期'!F33</f>
        <v>0</v>
      </c>
      <c r="G33" s="32">
        <f>四半期!D37-'2Q四半期'!G33</f>
        <v>0</v>
      </c>
      <c r="H33" s="32">
        <f>四半期!E37-'2Q四半期'!H33</f>
        <v>0</v>
      </c>
      <c r="I33" s="32">
        <f>四半期!F37-'2Q四半期'!I33</f>
        <v>0</v>
      </c>
      <c r="J33" s="32">
        <f>四半期!G37-'2Q四半期'!J33</f>
        <v>0</v>
      </c>
      <c r="K33" s="32">
        <f>四半期!H37-'2Q四半期'!K33</f>
        <v>0</v>
      </c>
      <c r="L33" s="32">
        <f>四半期!I37-'2Q四半期'!L33</f>
        <v>0</v>
      </c>
      <c r="M33" s="32">
        <f>四半期!J37-'2Q四半期'!M33</f>
        <v>3</v>
      </c>
    </row>
    <row r="34" spans="1:15" x14ac:dyDescent="0.2">
      <c r="A34" s="111" t="s">
        <v>82</v>
      </c>
      <c r="B34" s="7" t="s">
        <v>72</v>
      </c>
      <c r="C34" s="32" t="e">
        <f>四半期!#REF!-'2Q四半期'!C34</f>
        <v>#REF!</v>
      </c>
      <c r="D34" s="32" t="e">
        <f>四半期!#REF!-'2Q四半期'!D34</f>
        <v>#REF!</v>
      </c>
      <c r="E34" s="32" t="e">
        <f>四半期!#REF!-'2Q四半期'!E34</f>
        <v>#REF!</v>
      </c>
      <c r="F34" s="32">
        <f>四半期!C38-'2Q四半期'!F34</f>
        <v>0</v>
      </c>
      <c r="G34" s="32">
        <f>四半期!D38-'2Q四半期'!G34</f>
        <v>0</v>
      </c>
      <c r="H34" s="32">
        <f>四半期!E38-'2Q四半期'!H34</f>
        <v>0</v>
      </c>
      <c r="I34" s="32">
        <f>四半期!F38-'2Q四半期'!I34</f>
        <v>0</v>
      </c>
      <c r="J34" s="32">
        <f>四半期!G38-'2Q四半期'!J34</f>
        <v>0</v>
      </c>
      <c r="K34" s="32">
        <f>四半期!H38-'2Q四半期'!K34</f>
        <v>0</v>
      </c>
      <c r="L34" s="32">
        <f>四半期!I38-'2Q四半期'!L34</f>
        <v>0</v>
      </c>
      <c r="M34" s="32">
        <f>四半期!J38-'2Q四半期'!M34</f>
        <v>0</v>
      </c>
      <c r="N34" t="s">
        <v>67</v>
      </c>
    </row>
    <row r="35" spans="1:15" x14ac:dyDescent="0.2">
      <c r="A35" s="112"/>
      <c r="B35" s="7" t="s">
        <v>73</v>
      </c>
      <c r="C35" s="32" t="e">
        <f>四半期!#REF!-'2Q四半期'!C35</f>
        <v>#REF!</v>
      </c>
      <c r="D35" s="32" t="e">
        <f>四半期!#REF!-'2Q四半期'!D35</f>
        <v>#REF!</v>
      </c>
      <c r="E35" s="32" t="e">
        <f>四半期!#REF!-'2Q四半期'!E35</f>
        <v>#REF!</v>
      </c>
      <c r="F35" s="32">
        <f>四半期!C39-'2Q四半期'!F35</f>
        <v>0</v>
      </c>
      <c r="G35" s="32">
        <f>四半期!D39-'2Q四半期'!G35</f>
        <v>0</v>
      </c>
      <c r="H35" s="32">
        <f>四半期!E39-'2Q四半期'!H35</f>
        <v>0</v>
      </c>
      <c r="I35" s="32">
        <f>四半期!F39-'2Q四半期'!I35</f>
        <v>0</v>
      </c>
      <c r="J35" s="32">
        <f>四半期!G39-'2Q四半期'!J35</f>
        <v>0</v>
      </c>
      <c r="K35" s="32">
        <f>四半期!H39-'2Q四半期'!K35</f>
        <v>0</v>
      </c>
      <c r="L35" s="32">
        <f>四半期!I39-'2Q四半期'!L35</f>
        <v>0</v>
      </c>
      <c r="M35" s="32">
        <f>四半期!J39-'2Q四半期'!M35</f>
        <v>0</v>
      </c>
    </row>
    <row r="36" spans="1:15" x14ac:dyDescent="0.2">
      <c r="A36" s="112"/>
      <c r="B36" s="7" t="s">
        <v>74</v>
      </c>
      <c r="C36" s="32" t="e">
        <f>四半期!#REF!-'2Q四半期'!C36</f>
        <v>#REF!</v>
      </c>
      <c r="D36" s="32" t="e">
        <f>四半期!#REF!-'2Q四半期'!D36</f>
        <v>#REF!</v>
      </c>
      <c r="E36" s="32" t="e">
        <f>四半期!#REF!-'2Q四半期'!E36</f>
        <v>#REF!</v>
      </c>
      <c r="F36" s="32">
        <f>四半期!C40-'2Q四半期'!F36</f>
        <v>0</v>
      </c>
      <c r="G36" s="32">
        <f>四半期!D40-'2Q四半期'!G36</f>
        <v>0</v>
      </c>
      <c r="H36" s="32">
        <f>四半期!E40-'2Q四半期'!H36</f>
        <v>0</v>
      </c>
      <c r="I36" s="32">
        <f>四半期!F40-'2Q四半期'!I36</f>
        <v>0</v>
      </c>
      <c r="J36" s="32">
        <f>四半期!G40-'2Q四半期'!J36</f>
        <v>0</v>
      </c>
      <c r="K36" s="32">
        <f>四半期!H40-'2Q四半期'!K36</f>
        <v>0</v>
      </c>
      <c r="L36" s="32">
        <f>四半期!I40-'2Q四半期'!L36</f>
        <v>0</v>
      </c>
      <c r="M36" s="32">
        <f>四半期!J40-'2Q四半期'!M36</f>
        <v>7.5</v>
      </c>
    </row>
    <row r="37" spans="1:15" x14ac:dyDescent="0.2">
      <c r="A37" s="113"/>
      <c r="B37" s="7" t="s">
        <v>75</v>
      </c>
      <c r="C37" s="32" t="e">
        <f>四半期!#REF!-'2Q四半期'!C37</f>
        <v>#REF!</v>
      </c>
      <c r="D37" s="32" t="e">
        <f>四半期!#REF!-'2Q四半期'!D37</f>
        <v>#REF!</v>
      </c>
      <c r="E37" s="32" t="e">
        <f>四半期!#REF!-'2Q四半期'!E37</f>
        <v>#REF!</v>
      </c>
      <c r="F37" s="32">
        <f>四半期!C41-'2Q四半期'!F37</f>
        <v>0</v>
      </c>
      <c r="G37" s="32">
        <f>四半期!D41-'2Q四半期'!G37</f>
        <v>0</v>
      </c>
      <c r="H37" s="32">
        <f>四半期!E41-'2Q四半期'!H37</f>
        <v>0</v>
      </c>
      <c r="I37" s="32">
        <f>四半期!F41-'2Q四半期'!I37</f>
        <v>0</v>
      </c>
      <c r="J37" s="32">
        <f>四半期!G41-'2Q四半期'!J37</f>
        <v>0</v>
      </c>
      <c r="K37" s="32">
        <f>四半期!H41-'2Q四半期'!K37</f>
        <v>0</v>
      </c>
      <c r="L37" s="32">
        <f>四半期!I41-'2Q四半期'!L37</f>
        <v>0</v>
      </c>
      <c r="M37" s="32">
        <f>四半期!J41-'2Q四半期'!M37</f>
        <v>3</v>
      </c>
    </row>
    <row r="38" spans="1:15" x14ac:dyDescent="0.2">
      <c r="A38" s="111" t="s">
        <v>83</v>
      </c>
      <c r="B38" s="7" t="s">
        <v>72</v>
      </c>
      <c r="C38" s="32" t="e">
        <f>四半期!#REF!-'2Q四半期'!C38</f>
        <v>#REF!</v>
      </c>
      <c r="D38" s="32" t="e">
        <f>四半期!#REF!-'2Q四半期'!D38</f>
        <v>#REF!</v>
      </c>
      <c r="E38" s="32" t="e">
        <f>四半期!#REF!-'2Q四半期'!E38</f>
        <v>#REF!</v>
      </c>
      <c r="F38" s="32">
        <f>四半期!C42-'2Q四半期'!F38</f>
        <v>0</v>
      </c>
      <c r="G38" s="32">
        <f>四半期!D42-'2Q四半期'!G38</f>
        <v>0</v>
      </c>
      <c r="H38" s="32">
        <f>四半期!E42-'2Q四半期'!H38</f>
        <v>0</v>
      </c>
      <c r="I38" s="32">
        <f>四半期!F42-'2Q四半期'!I38</f>
        <v>0</v>
      </c>
      <c r="J38" s="32">
        <f>四半期!G42-'2Q四半期'!J38</f>
        <v>0</v>
      </c>
      <c r="K38" s="32">
        <f>四半期!H42-'2Q四半期'!K38</f>
        <v>0</v>
      </c>
      <c r="L38" s="32">
        <f>四半期!I42-'2Q四半期'!L38</f>
        <v>0</v>
      </c>
      <c r="M38" s="32">
        <f>四半期!J42-'2Q四半期'!M38</f>
        <v>0</v>
      </c>
      <c r="N38" t="s">
        <v>67</v>
      </c>
    </row>
    <row r="39" spans="1:15" x14ac:dyDescent="0.2">
      <c r="A39" s="112"/>
      <c r="B39" s="7" t="s">
        <v>73</v>
      </c>
      <c r="C39" s="32" t="e">
        <f>四半期!#REF!-'2Q四半期'!C39</f>
        <v>#REF!</v>
      </c>
      <c r="D39" s="32" t="e">
        <f>四半期!#REF!-'2Q四半期'!D39</f>
        <v>#REF!</v>
      </c>
      <c r="E39" s="32" t="e">
        <f>四半期!#REF!-'2Q四半期'!E39</f>
        <v>#REF!</v>
      </c>
      <c r="F39" s="32">
        <f>四半期!C43-'2Q四半期'!F39</f>
        <v>0</v>
      </c>
      <c r="G39" s="32">
        <f>四半期!D43-'2Q四半期'!G39</f>
        <v>0</v>
      </c>
      <c r="H39" s="32">
        <f>四半期!E43-'2Q四半期'!H39</f>
        <v>0</v>
      </c>
      <c r="I39" s="32">
        <f>四半期!F43-'2Q四半期'!I39</f>
        <v>0</v>
      </c>
      <c r="J39" s="32">
        <f>四半期!G43-'2Q四半期'!J39</f>
        <v>0</v>
      </c>
      <c r="K39" s="32">
        <f>四半期!H43-'2Q四半期'!K39</f>
        <v>0</v>
      </c>
      <c r="L39" s="32">
        <f>四半期!I43-'2Q四半期'!L39</f>
        <v>0</v>
      </c>
      <c r="M39" s="32">
        <f>四半期!J43-'2Q四半期'!M39</f>
        <v>-9.9999999999999645E-2</v>
      </c>
    </row>
    <row r="40" spans="1:15" x14ac:dyDescent="0.2">
      <c r="A40" s="112"/>
      <c r="B40" s="7" t="s">
        <v>74</v>
      </c>
      <c r="C40" s="32" t="e">
        <f>四半期!#REF!-'2Q四半期'!C40</f>
        <v>#REF!</v>
      </c>
      <c r="D40" s="32" t="e">
        <f>四半期!#REF!-'2Q四半期'!D40</f>
        <v>#REF!</v>
      </c>
      <c r="E40" s="32" t="e">
        <f>四半期!#REF!-'2Q四半期'!E40</f>
        <v>#REF!</v>
      </c>
      <c r="F40" s="32">
        <f>四半期!C44-'2Q四半期'!F40</f>
        <v>0</v>
      </c>
      <c r="G40" s="32">
        <f>四半期!D44-'2Q四半期'!G40</f>
        <v>0</v>
      </c>
      <c r="H40" s="32">
        <f>四半期!E44-'2Q四半期'!H40</f>
        <v>0</v>
      </c>
      <c r="I40" s="32">
        <f>四半期!F44-'2Q四半期'!I40</f>
        <v>0</v>
      </c>
      <c r="J40" s="32">
        <f>四半期!G44-'2Q四半期'!J40</f>
        <v>0</v>
      </c>
      <c r="K40" s="32">
        <f>四半期!H44-'2Q四半期'!K40</f>
        <v>0</v>
      </c>
      <c r="L40" s="32">
        <f>四半期!I44-'2Q四半期'!L40</f>
        <v>0</v>
      </c>
      <c r="M40" s="32">
        <f>四半期!J44-'2Q四半期'!M40</f>
        <v>14.4</v>
      </c>
    </row>
    <row r="41" spans="1:15" x14ac:dyDescent="0.2">
      <c r="A41" s="113"/>
      <c r="B41" s="7" t="s">
        <v>75</v>
      </c>
      <c r="C41" s="32" t="e">
        <f>四半期!#REF!-'2Q四半期'!C41</f>
        <v>#REF!</v>
      </c>
      <c r="D41" s="32" t="e">
        <f>四半期!#REF!-'2Q四半期'!D41</f>
        <v>#REF!</v>
      </c>
      <c r="E41" s="32" t="e">
        <f>四半期!#REF!-'2Q四半期'!E41</f>
        <v>#REF!</v>
      </c>
      <c r="F41" s="32">
        <f>四半期!C45-'2Q四半期'!F41</f>
        <v>0</v>
      </c>
      <c r="G41" s="32">
        <f>四半期!D45-'2Q四半期'!G41</f>
        <v>0</v>
      </c>
      <c r="H41" s="32">
        <f>四半期!E45-'2Q四半期'!H41</f>
        <v>0</v>
      </c>
      <c r="I41" s="32">
        <f>四半期!F45-'2Q四半期'!I41</f>
        <v>0</v>
      </c>
      <c r="J41" s="32">
        <f>四半期!G45-'2Q四半期'!J41</f>
        <v>0</v>
      </c>
      <c r="K41" s="32">
        <f>四半期!H45-'2Q四半期'!K41</f>
        <v>0</v>
      </c>
      <c r="L41" s="32">
        <f>四半期!I45-'2Q四半期'!L41</f>
        <v>0</v>
      </c>
      <c r="M41" s="32">
        <f>四半期!J45-'2Q四半期'!M41</f>
        <v>5.0999999999999996</v>
      </c>
      <c r="O41" s="24"/>
    </row>
    <row r="42" spans="1:15" ht="92.4" x14ac:dyDescent="0.2">
      <c r="A42" s="19" t="s">
        <v>51</v>
      </c>
      <c r="B42" s="16"/>
      <c r="C42" s="32" t="e">
        <f>四半期!#REF!-'2Q四半期'!C42</f>
        <v>#REF!</v>
      </c>
      <c r="D42" s="32" t="e">
        <f>四半期!#REF!-'2Q四半期'!D42</f>
        <v>#REF!</v>
      </c>
      <c r="E42" s="32" t="e">
        <f>四半期!#REF!-'2Q四半期'!E42</f>
        <v>#REF!</v>
      </c>
      <c r="F42" s="32">
        <f>四半期!C46-'2Q四半期'!F42</f>
        <v>0</v>
      </c>
      <c r="G42" s="32">
        <f>四半期!D46-'2Q四半期'!G42</f>
        <v>0</v>
      </c>
      <c r="H42" s="32">
        <f>四半期!E46-'2Q四半期'!H42</f>
        <v>0</v>
      </c>
      <c r="I42" s="32">
        <f>四半期!F46-'2Q四半期'!I42</f>
        <v>0</v>
      </c>
      <c r="J42" s="32">
        <f>四半期!G46-'2Q四半期'!J42</f>
        <v>0</v>
      </c>
      <c r="K42" s="32">
        <f>四半期!H46-'2Q四半期'!K42</f>
        <v>0</v>
      </c>
      <c r="L42" s="32">
        <f>四半期!I46-'2Q四半期'!L42</f>
        <v>0</v>
      </c>
      <c r="M42" s="32">
        <f>四半期!J46-'2Q四半期'!M42</f>
        <v>0</v>
      </c>
      <c r="O42" s="24"/>
    </row>
    <row r="43" spans="1:15" x14ac:dyDescent="0.2">
      <c r="A43" s="111" t="s">
        <v>84</v>
      </c>
      <c r="B43" s="7" t="s">
        <v>72</v>
      </c>
      <c r="C43" s="32" t="e">
        <f>四半期!#REF!-'2Q四半期'!C43</f>
        <v>#REF!</v>
      </c>
      <c r="D43" s="32" t="e">
        <f>四半期!#REF!-'2Q四半期'!D43</f>
        <v>#REF!</v>
      </c>
      <c r="E43" s="32" t="e">
        <f>四半期!#REF!-'2Q四半期'!E43</f>
        <v>#REF!</v>
      </c>
      <c r="F43" s="32">
        <f>四半期!C47-'2Q四半期'!F43</f>
        <v>0</v>
      </c>
      <c r="G43" s="32">
        <f>四半期!D47-'2Q四半期'!G43</f>
        <v>0</v>
      </c>
      <c r="H43" s="32">
        <f>四半期!E47-'2Q四半期'!H43</f>
        <v>0</v>
      </c>
      <c r="I43" s="32">
        <f>四半期!F47-'2Q四半期'!I43</f>
        <v>0</v>
      </c>
      <c r="J43" s="32">
        <f>四半期!G47-'2Q四半期'!J43</f>
        <v>0</v>
      </c>
      <c r="K43" s="32">
        <f>四半期!H47-'2Q四半期'!K43</f>
        <v>0</v>
      </c>
      <c r="L43" s="32">
        <f>四半期!I47-'2Q四半期'!L43</f>
        <v>0</v>
      </c>
      <c r="M43" s="32">
        <f>四半期!J47-'2Q四半期'!M43</f>
        <v>0</v>
      </c>
      <c r="N43" t="s">
        <v>66</v>
      </c>
      <c r="O43" s="24"/>
    </row>
    <row r="44" spans="1:15" x14ac:dyDescent="0.2">
      <c r="A44" s="112"/>
      <c r="B44" s="7" t="s">
        <v>73</v>
      </c>
      <c r="C44" s="32" t="e">
        <f>四半期!#REF!-'2Q四半期'!C44</f>
        <v>#REF!</v>
      </c>
      <c r="D44" s="32" t="e">
        <f>四半期!#REF!-'2Q四半期'!D44</f>
        <v>#REF!</v>
      </c>
      <c r="E44" s="32" t="e">
        <f>四半期!#REF!-'2Q四半期'!E44</f>
        <v>#REF!</v>
      </c>
      <c r="F44" s="32">
        <f>四半期!C48-'2Q四半期'!F44</f>
        <v>0</v>
      </c>
      <c r="G44" s="32">
        <f>四半期!D48-'2Q四半期'!G44</f>
        <v>0</v>
      </c>
      <c r="H44" s="32">
        <f>四半期!E48-'2Q四半期'!H44</f>
        <v>0</v>
      </c>
      <c r="I44" s="32">
        <f>四半期!F48-'2Q四半期'!I44</f>
        <v>0</v>
      </c>
      <c r="J44" s="32">
        <f>四半期!G48-'2Q四半期'!J44</f>
        <v>0</v>
      </c>
      <c r="K44" s="32">
        <f>四半期!H48-'2Q四半期'!K44</f>
        <v>0</v>
      </c>
      <c r="L44" s="32">
        <f>四半期!I48-'2Q四半期'!L44</f>
        <v>0</v>
      </c>
      <c r="M44" s="32">
        <f>四半期!J48-'2Q四半期'!M44</f>
        <v>0</v>
      </c>
      <c r="N44" s="24"/>
      <c r="O44" s="24"/>
    </row>
    <row r="45" spans="1:15" x14ac:dyDescent="0.2">
      <c r="A45" s="112"/>
      <c r="B45" s="7" t="s">
        <v>74</v>
      </c>
      <c r="C45" s="32" t="e">
        <f>四半期!#REF!-'2Q四半期'!C45</f>
        <v>#REF!</v>
      </c>
      <c r="D45" s="32" t="e">
        <f>四半期!#REF!-'2Q四半期'!D45</f>
        <v>#REF!</v>
      </c>
      <c r="E45" s="32" t="e">
        <f>四半期!#REF!-'2Q四半期'!E45</f>
        <v>#REF!</v>
      </c>
      <c r="F45" s="32">
        <f>四半期!C49-'2Q四半期'!F45</f>
        <v>0</v>
      </c>
      <c r="G45" s="32">
        <f>四半期!D49-'2Q四半期'!G45</f>
        <v>0</v>
      </c>
      <c r="H45" s="32">
        <f>四半期!E49-'2Q四半期'!H45</f>
        <v>0</v>
      </c>
      <c r="I45" s="32">
        <f>四半期!F49-'2Q四半期'!I45</f>
        <v>0</v>
      </c>
      <c r="J45" s="32">
        <f>四半期!G49-'2Q四半期'!J45</f>
        <v>0</v>
      </c>
      <c r="K45" s="32">
        <f>四半期!H49-'2Q四半期'!K45</f>
        <v>0</v>
      </c>
      <c r="L45" s="32">
        <f>四半期!I49-'2Q四半期'!L45</f>
        <v>0</v>
      </c>
      <c r="M45" s="32">
        <f>四半期!J49-'2Q四半期'!M45</f>
        <v>40866</v>
      </c>
      <c r="N45" s="24"/>
      <c r="O45" s="24"/>
    </row>
    <row r="46" spans="1:15" x14ac:dyDescent="0.2">
      <c r="A46" s="113"/>
      <c r="B46" s="7" t="s">
        <v>75</v>
      </c>
      <c r="C46" s="32" t="e">
        <f>四半期!#REF!-'2Q四半期'!C46</f>
        <v>#REF!</v>
      </c>
      <c r="D46" s="32" t="e">
        <f>四半期!#REF!-'2Q四半期'!D46</f>
        <v>#REF!</v>
      </c>
      <c r="E46" s="32" t="e">
        <f>四半期!#REF!-'2Q四半期'!E46</f>
        <v>#REF!</v>
      </c>
      <c r="F46" s="32">
        <f>四半期!C50-'2Q四半期'!F46</f>
        <v>0</v>
      </c>
      <c r="G46" s="32">
        <f>四半期!D50-'2Q四半期'!G46</f>
        <v>0</v>
      </c>
      <c r="H46" s="32">
        <f>四半期!E50-'2Q四半期'!H46</f>
        <v>0</v>
      </c>
      <c r="I46" s="32">
        <f>四半期!F50-'2Q四半期'!I46</f>
        <v>0</v>
      </c>
      <c r="J46" s="32">
        <f>四半期!G50-'2Q四半期'!J46</f>
        <v>0</v>
      </c>
      <c r="K46" s="32">
        <f>四半期!H50-'2Q四半期'!K46</f>
        <v>0</v>
      </c>
      <c r="L46" s="32">
        <f>四半期!I50-'2Q四半期'!L46</f>
        <v>0</v>
      </c>
      <c r="M46" s="32">
        <f>四半期!J50-'2Q四半期'!M46</f>
        <v>33728</v>
      </c>
      <c r="N46" s="24"/>
      <c r="O46" s="24"/>
    </row>
    <row r="47" spans="1:15" x14ac:dyDescent="0.2">
      <c r="A47" s="114" t="s">
        <v>85</v>
      </c>
      <c r="B47" s="7" t="s">
        <v>72</v>
      </c>
      <c r="C47" s="32" t="e">
        <f>四半期!#REF!-'2Q四半期'!C47</f>
        <v>#REF!</v>
      </c>
      <c r="D47" s="32" t="e">
        <f>四半期!#REF!-'2Q四半期'!D47</f>
        <v>#REF!</v>
      </c>
      <c r="E47" s="32" t="e">
        <f>四半期!#REF!-'2Q四半期'!E47</f>
        <v>#REF!</v>
      </c>
      <c r="F47" s="32">
        <f>四半期!C51-'2Q四半期'!F47</f>
        <v>0</v>
      </c>
      <c r="G47" s="32">
        <f>四半期!D51-'2Q四半期'!G47</f>
        <v>0</v>
      </c>
      <c r="H47" s="32">
        <f>四半期!E51-'2Q四半期'!H47</f>
        <v>0</v>
      </c>
      <c r="I47" s="32">
        <f>四半期!F51-'2Q四半期'!I47</f>
        <v>0</v>
      </c>
      <c r="J47" s="32">
        <f>四半期!G51-'2Q四半期'!J47</f>
        <v>0</v>
      </c>
      <c r="K47" s="32">
        <f>四半期!H51-'2Q四半期'!K47</f>
        <v>0</v>
      </c>
      <c r="L47" s="32">
        <f>四半期!I51-'2Q四半期'!L47</f>
        <v>0</v>
      </c>
      <c r="M47" s="32">
        <f>四半期!J51-'2Q四半期'!M47</f>
        <v>0</v>
      </c>
      <c r="N47" t="s">
        <v>66</v>
      </c>
      <c r="O47" s="24"/>
    </row>
    <row r="48" spans="1:15" x14ac:dyDescent="0.2">
      <c r="A48" s="115"/>
      <c r="B48" s="7" t="s">
        <v>73</v>
      </c>
      <c r="C48" s="32" t="e">
        <f>四半期!#REF!-'2Q四半期'!C48</f>
        <v>#REF!</v>
      </c>
      <c r="D48" s="32" t="e">
        <f>四半期!#REF!-'2Q四半期'!D48</f>
        <v>#REF!</v>
      </c>
      <c r="E48" s="32" t="e">
        <f>四半期!#REF!-'2Q四半期'!E48</f>
        <v>#REF!</v>
      </c>
      <c r="F48" s="32">
        <f>四半期!C52-'2Q四半期'!F48</f>
        <v>0</v>
      </c>
      <c r="G48" s="32">
        <f>四半期!D52-'2Q四半期'!G48</f>
        <v>0</v>
      </c>
      <c r="H48" s="32">
        <f>四半期!E52-'2Q四半期'!H48</f>
        <v>0</v>
      </c>
      <c r="I48" s="32">
        <f>四半期!F52-'2Q四半期'!I48</f>
        <v>0</v>
      </c>
      <c r="J48" s="32">
        <f>四半期!G52-'2Q四半期'!J48</f>
        <v>0</v>
      </c>
      <c r="K48" s="32">
        <f>四半期!H52-'2Q四半期'!K48</f>
        <v>0</v>
      </c>
      <c r="L48" s="32">
        <f>四半期!I52-'2Q四半期'!L48</f>
        <v>0</v>
      </c>
      <c r="M48" s="32">
        <f>四半期!J52-'2Q四半期'!M48</f>
        <v>0</v>
      </c>
      <c r="N48" s="24"/>
      <c r="O48" s="24"/>
    </row>
    <row r="49" spans="1:15" x14ac:dyDescent="0.2">
      <c r="A49" s="115"/>
      <c r="B49" s="7" t="s">
        <v>74</v>
      </c>
      <c r="C49" s="32" t="e">
        <f>四半期!#REF!-'2Q四半期'!C49</f>
        <v>#REF!</v>
      </c>
      <c r="D49" s="32" t="e">
        <f>四半期!#REF!-'2Q四半期'!D49</f>
        <v>#REF!</v>
      </c>
      <c r="E49" s="32" t="e">
        <f>四半期!#REF!-'2Q四半期'!E49</f>
        <v>#REF!</v>
      </c>
      <c r="F49" s="32">
        <f>四半期!C53-'2Q四半期'!F49</f>
        <v>0</v>
      </c>
      <c r="G49" s="32">
        <f>四半期!D53-'2Q四半期'!G49</f>
        <v>0</v>
      </c>
      <c r="H49" s="32">
        <f>四半期!E53-'2Q四半期'!H49</f>
        <v>0</v>
      </c>
      <c r="I49" s="32">
        <f>四半期!F53-'2Q四半期'!I49</f>
        <v>0</v>
      </c>
      <c r="J49" s="32">
        <f>四半期!G53-'2Q四半期'!J49</f>
        <v>0</v>
      </c>
      <c r="K49" s="32">
        <f>四半期!H53-'2Q四半期'!K49</f>
        <v>0</v>
      </c>
      <c r="L49" s="32">
        <f>四半期!I53-'2Q四半期'!L49</f>
        <v>0</v>
      </c>
      <c r="M49" s="32">
        <f>四半期!J53-'2Q四半期'!M49</f>
        <v>5434</v>
      </c>
      <c r="N49" s="24"/>
      <c r="O49" s="24"/>
    </row>
    <row r="50" spans="1:15" x14ac:dyDescent="0.2">
      <c r="A50" s="116"/>
      <c r="B50" s="7" t="s">
        <v>75</v>
      </c>
      <c r="C50" s="32" t="e">
        <f>四半期!#REF!-'2Q四半期'!C50</f>
        <v>#REF!</v>
      </c>
      <c r="D50" s="32" t="e">
        <f>四半期!#REF!-'2Q四半期'!D50</f>
        <v>#REF!</v>
      </c>
      <c r="E50" s="32" t="e">
        <f>四半期!#REF!-'2Q四半期'!E50</f>
        <v>#REF!</v>
      </c>
      <c r="F50" s="32">
        <f>四半期!C54-'2Q四半期'!F50</f>
        <v>0</v>
      </c>
      <c r="G50" s="32">
        <f>四半期!D54-'2Q四半期'!G50</f>
        <v>0</v>
      </c>
      <c r="H50" s="32">
        <f>四半期!E54-'2Q四半期'!H50</f>
        <v>0</v>
      </c>
      <c r="I50" s="32">
        <f>四半期!F54-'2Q四半期'!I50</f>
        <v>0</v>
      </c>
      <c r="J50" s="32">
        <f>四半期!G54-'2Q四半期'!J50</f>
        <v>0</v>
      </c>
      <c r="K50" s="32">
        <f>四半期!H54-'2Q四半期'!K50</f>
        <v>0</v>
      </c>
      <c r="L50" s="32">
        <f>四半期!I54-'2Q四半期'!L50</f>
        <v>0</v>
      </c>
      <c r="M50" s="32">
        <f>四半期!J54-'2Q四半期'!M50</f>
        <v>4005</v>
      </c>
      <c r="N50" s="24"/>
      <c r="O50" s="24"/>
    </row>
    <row r="51" spans="1:15" x14ac:dyDescent="0.2">
      <c r="A51" s="114" t="s">
        <v>86</v>
      </c>
      <c r="B51" s="7" t="s">
        <v>72</v>
      </c>
      <c r="C51" s="32" t="e">
        <f>四半期!#REF!-'2Q四半期'!C51</f>
        <v>#REF!</v>
      </c>
      <c r="D51" s="32" t="e">
        <f>四半期!#REF!-'2Q四半期'!D51</f>
        <v>#REF!</v>
      </c>
      <c r="E51" s="32" t="e">
        <f>四半期!#REF!-'2Q四半期'!E51</f>
        <v>#REF!</v>
      </c>
      <c r="F51" s="32">
        <f>四半期!C55-'2Q四半期'!F51</f>
        <v>0</v>
      </c>
      <c r="G51" s="32">
        <f>四半期!D55-'2Q四半期'!G51</f>
        <v>0</v>
      </c>
      <c r="H51" s="32">
        <f>四半期!E55-'2Q四半期'!H51</f>
        <v>0</v>
      </c>
      <c r="I51" s="32">
        <f>四半期!F55-'2Q四半期'!I51</f>
        <v>0</v>
      </c>
      <c r="J51" s="32">
        <f>四半期!G55-'2Q四半期'!J51</f>
        <v>0</v>
      </c>
      <c r="K51" s="32">
        <f>四半期!H55-'2Q四半期'!K51</f>
        <v>0</v>
      </c>
      <c r="L51" s="32">
        <f>四半期!I55-'2Q四半期'!L51</f>
        <v>0</v>
      </c>
      <c r="M51" s="32">
        <f>四半期!J55-'2Q四半期'!M51</f>
        <v>0</v>
      </c>
      <c r="N51" t="s">
        <v>66</v>
      </c>
      <c r="O51" s="24"/>
    </row>
    <row r="52" spans="1:15" x14ac:dyDescent="0.2">
      <c r="A52" s="115"/>
      <c r="B52" s="7" t="s">
        <v>73</v>
      </c>
      <c r="C52" s="32" t="e">
        <f>四半期!#REF!-'2Q四半期'!C52</f>
        <v>#REF!</v>
      </c>
      <c r="D52" s="32" t="e">
        <f>四半期!#REF!-'2Q四半期'!D52</f>
        <v>#REF!</v>
      </c>
      <c r="E52" s="32" t="e">
        <f>四半期!#REF!-'2Q四半期'!E52</f>
        <v>#REF!</v>
      </c>
      <c r="F52" s="32">
        <f>四半期!C56-'2Q四半期'!F52</f>
        <v>0</v>
      </c>
      <c r="G52" s="32">
        <f>四半期!D56-'2Q四半期'!G52</f>
        <v>0</v>
      </c>
      <c r="H52" s="32">
        <f>四半期!E56-'2Q四半期'!H52</f>
        <v>0</v>
      </c>
      <c r="I52" s="32">
        <f>四半期!F56-'2Q四半期'!I52</f>
        <v>0</v>
      </c>
      <c r="J52" s="32">
        <f>四半期!G56-'2Q四半期'!J52</f>
        <v>0</v>
      </c>
      <c r="K52" s="32">
        <f>四半期!H56-'2Q四半期'!K52</f>
        <v>0</v>
      </c>
      <c r="L52" s="32">
        <f>四半期!I56-'2Q四半期'!L52</f>
        <v>0</v>
      </c>
      <c r="M52" s="32">
        <f>四半期!J56-'2Q四半期'!M52</f>
        <v>0</v>
      </c>
      <c r="N52" s="24"/>
      <c r="O52" s="24"/>
    </row>
    <row r="53" spans="1:15" x14ac:dyDescent="0.2">
      <c r="A53" s="115"/>
      <c r="B53" s="7" t="s">
        <v>74</v>
      </c>
      <c r="C53" s="32" t="e">
        <f>四半期!#REF!-'2Q四半期'!C53</f>
        <v>#REF!</v>
      </c>
      <c r="D53" s="32" t="e">
        <f>四半期!#REF!-'2Q四半期'!D53</f>
        <v>#REF!</v>
      </c>
      <c r="E53" s="32" t="e">
        <f>四半期!#REF!-'2Q四半期'!E53</f>
        <v>#REF!</v>
      </c>
      <c r="F53" s="32">
        <f>四半期!C57-'2Q四半期'!F53</f>
        <v>0</v>
      </c>
      <c r="G53" s="32">
        <f>四半期!D57-'2Q四半期'!G53</f>
        <v>0</v>
      </c>
      <c r="H53" s="32">
        <f>四半期!E57-'2Q四半期'!H53</f>
        <v>0</v>
      </c>
      <c r="I53" s="32">
        <f>四半期!F57-'2Q四半期'!I53</f>
        <v>0</v>
      </c>
      <c r="J53" s="32">
        <f>四半期!G57-'2Q四半期'!J53</f>
        <v>0</v>
      </c>
      <c r="K53" s="32">
        <f>四半期!H57-'2Q四半期'!K53</f>
        <v>0</v>
      </c>
      <c r="L53" s="32">
        <f>四半期!I57-'2Q四半期'!L53</f>
        <v>0</v>
      </c>
      <c r="M53" s="32">
        <f>四半期!J57-'2Q四半期'!M53</f>
        <v>10004</v>
      </c>
      <c r="N53" s="24"/>
      <c r="O53" s="24"/>
    </row>
    <row r="54" spans="1:15" x14ac:dyDescent="0.2">
      <c r="A54" s="116"/>
      <c r="B54" s="7" t="s">
        <v>75</v>
      </c>
      <c r="C54" s="32" t="e">
        <f>四半期!#REF!-'2Q四半期'!C54</f>
        <v>#REF!</v>
      </c>
      <c r="D54" s="32" t="e">
        <f>四半期!#REF!-'2Q四半期'!D54</f>
        <v>#REF!</v>
      </c>
      <c r="E54" s="32" t="e">
        <f>四半期!#REF!-'2Q四半期'!E54</f>
        <v>#REF!</v>
      </c>
      <c r="F54" s="32">
        <f>四半期!C58-'2Q四半期'!F54</f>
        <v>0</v>
      </c>
      <c r="G54" s="32">
        <f>四半期!D58-'2Q四半期'!G54</f>
        <v>0</v>
      </c>
      <c r="H54" s="32">
        <f>四半期!E58-'2Q四半期'!H54</f>
        <v>0</v>
      </c>
      <c r="I54" s="32">
        <f>四半期!F58-'2Q四半期'!I54</f>
        <v>0</v>
      </c>
      <c r="J54" s="32">
        <f>四半期!G58-'2Q四半期'!J54</f>
        <v>0</v>
      </c>
      <c r="K54" s="32">
        <f>四半期!H58-'2Q四半期'!K54</f>
        <v>0</v>
      </c>
      <c r="L54" s="32">
        <f>四半期!I58-'2Q四半期'!L54</f>
        <v>0</v>
      </c>
      <c r="M54" s="32">
        <f>四半期!J58-'2Q四半期'!M54</f>
        <v>6671</v>
      </c>
      <c r="N54" s="24"/>
      <c r="O54" s="24"/>
    </row>
    <row r="55" spans="1:15" x14ac:dyDescent="0.2">
      <c r="A55" s="111" t="s">
        <v>87</v>
      </c>
      <c r="B55" s="7" t="s">
        <v>72</v>
      </c>
      <c r="C55" s="32" t="e">
        <f>四半期!#REF!-'2Q四半期'!C55</f>
        <v>#REF!</v>
      </c>
      <c r="D55" s="32" t="e">
        <f>四半期!#REF!-'2Q四半期'!D55</f>
        <v>#REF!</v>
      </c>
      <c r="E55" s="32" t="e">
        <f>四半期!#REF!-'2Q四半期'!E55</f>
        <v>#REF!</v>
      </c>
      <c r="F55" s="32">
        <f>四半期!C59-'2Q四半期'!F55</f>
        <v>0</v>
      </c>
      <c r="G55" s="32">
        <f>四半期!D59-'2Q四半期'!G55</f>
        <v>0</v>
      </c>
      <c r="H55" s="32">
        <f>四半期!E59-'2Q四半期'!H55</f>
        <v>0</v>
      </c>
      <c r="I55" s="32">
        <f>四半期!F59-'2Q四半期'!I55</f>
        <v>0</v>
      </c>
      <c r="J55" s="32">
        <f>四半期!G59-'2Q四半期'!J55</f>
        <v>0</v>
      </c>
      <c r="K55" s="32">
        <f>四半期!H59-'2Q四半期'!K55</f>
        <v>0</v>
      </c>
      <c r="L55" s="32">
        <f>四半期!I59-'2Q四半期'!L55</f>
        <v>0</v>
      </c>
      <c r="M55" s="32">
        <f>四半期!J59-'2Q四半期'!M55</f>
        <v>0</v>
      </c>
      <c r="N55" t="s">
        <v>66</v>
      </c>
      <c r="O55" s="24"/>
    </row>
    <row r="56" spans="1:15" x14ac:dyDescent="0.2">
      <c r="A56" s="112"/>
      <c r="B56" s="7" t="s">
        <v>73</v>
      </c>
      <c r="C56" s="32" t="e">
        <f>四半期!#REF!-'2Q四半期'!C56</f>
        <v>#REF!</v>
      </c>
      <c r="D56" s="32" t="e">
        <f>四半期!#REF!-'2Q四半期'!D56</f>
        <v>#REF!</v>
      </c>
      <c r="E56" s="32" t="e">
        <f>四半期!#REF!-'2Q四半期'!E56</f>
        <v>#REF!</v>
      </c>
      <c r="F56" s="32">
        <f>四半期!C60-'2Q四半期'!F56</f>
        <v>0</v>
      </c>
      <c r="G56" s="32">
        <f>四半期!D60-'2Q四半期'!G56</f>
        <v>0</v>
      </c>
      <c r="H56" s="32">
        <f>四半期!E60-'2Q四半期'!H56</f>
        <v>0</v>
      </c>
      <c r="I56" s="32">
        <f>四半期!F60-'2Q四半期'!I56</f>
        <v>0</v>
      </c>
      <c r="J56" s="32">
        <f>四半期!G60-'2Q四半期'!J56</f>
        <v>0</v>
      </c>
      <c r="K56" s="32">
        <f>四半期!H60-'2Q四半期'!K56</f>
        <v>0</v>
      </c>
      <c r="L56" s="32">
        <f>四半期!I60-'2Q四半期'!L56</f>
        <v>0</v>
      </c>
      <c r="M56" s="32">
        <f>四半期!J60-'2Q四半期'!M56</f>
        <v>0</v>
      </c>
      <c r="N56" s="24"/>
      <c r="O56" s="24"/>
    </row>
    <row r="57" spans="1:15" x14ac:dyDescent="0.2">
      <c r="A57" s="112"/>
      <c r="B57" s="7" t="s">
        <v>74</v>
      </c>
      <c r="C57" s="32" t="e">
        <f>四半期!#REF!-'2Q四半期'!C57</f>
        <v>#REF!</v>
      </c>
      <c r="D57" s="32" t="e">
        <f>四半期!#REF!-'2Q四半期'!D57</f>
        <v>#REF!</v>
      </c>
      <c r="E57" s="32" t="e">
        <f>四半期!#REF!-'2Q四半期'!E57</f>
        <v>#REF!</v>
      </c>
      <c r="F57" s="32">
        <f>四半期!C61-'2Q四半期'!F57</f>
        <v>0</v>
      </c>
      <c r="G57" s="32">
        <f>四半期!D61-'2Q四半期'!G57</f>
        <v>0</v>
      </c>
      <c r="H57" s="32">
        <f>四半期!E61-'2Q四半期'!H57</f>
        <v>0</v>
      </c>
      <c r="I57" s="32">
        <f>四半期!F61-'2Q四半期'!I57</f>
        <v>0</v>
      </c>
      <c r="J57" s="32">
        <f>四半期!G61-'2Q四半期'!J57</f>
        <v>0</v>
      </c>
      <c r="K57" s="32">
        <f>四半期!H61-'2Q四半期'!K57</f>
        <v>0</v>
      </c>
      <c r="L57" s="32">
        <f>四半期!I61-'2Q四半期'!L57</f>
        <v>0</v>
      </c>
      <c r="M57" s="32">
        <f>四半期!J61-'2Q四半期'!M57</f>
        <v>11567</v>
      </c>
      <c r="N57" s="24"/>
      <c r="O57" s="24"/>
    </row>
    <row r="58" spans="1:15" x14ac:dyDescent="0.2">
      <c r="A58" s="113"/>
      <c r="B58" s="7" t="s">
        <v>75</v>
      </c>
      <c r="C58" s="32" t="e">
        <f>四半期!#REF!-'2Q四半期'!C58</f>
        <v>#REF!</v>
      </c>
      <c r="D58" s="32" t="e">
        <f>四半期!#REF!-'2Q四半期'!D58</f>
        <v>#REF!</v>
      </c>
      <c r="E58" s="32" t="e">
        <f>四半期!#REF!-'2Q四半期'!E58</f>
        <v>#REF!</v>
      </c>
      <c r="F58" s="32">
        <f>四半期!C62-'2Q四半期'!F58</f>
        <v>0</v>
      </c>
      <c r="G58" s="32">
        <f>四半期!D62-'2Q四半期'!G58</f>
        <v>0</v>
      </c>
      <c r="H58" s="32">
        <f>四半期!E62-'2Q四半期'!H58</f>
        <v>0</v>
      </c>
      <c r="I58" s="32">
        <f>四半期!F62-'2Q四半期'!I58</f>
        <v>0</v>
      </c>
      <c r="J58" s="32">
        <f>四半期!G62-'2Q四半期'!J58</f>
        <v>0</v>
      </c>
      <c r="K58" s="32">
        <f>四半期!H62-'2Q四半期'!K58</f>
        <v>0</v>
      </c>
      <c r="L58" s="32">
        <f>四半期!I62-'2Q四半期'!L58</f>
        <v>0</v>
      </c>
      <c r="M58" s="32">
        <f>四半期!J62-'2Q四半期'!M58</f>
        <v>11384</v>
      </c>
      <c r="N58" s="24"/>
      <c r="O58" s="24"/>
    </row>
    <row r="59" spans="1:15" x14ac:dyDescent="0.2">
      <c r="A59" s="111" t="s">
        <v>88</v>
      </c>
      <c r="B59" s="7" t="s">
        <v>72</v>
      </c>
      <c r="C59" s="32" t="e">
        <f>四半期!#REF!-'2Q四半期'!C59</f>
        <v>#REF!</v>
      </c>
      <c r="D59" s="32" t="e">
        <f>四半期!#REF!-'2Q四半期'!D59</f>
        <v>#REF!</v>
      </c>
      <c r="E59" s="32" t="e">
        <f>四半期!#REF!-'2Q四半期'!E59</f>
        <v>#REF!</v>
      </c>
      <c r="F59" s="32">
        <f>四半期!C63-'2Q四半期'!F59</f>
        <v>0</v>
      </c>
      <c r="G59" s="32">
        <f>四半期!D63-'2Q四半期'!G59</f>
        <v>0</v>
      </c>
      <c r="H59" s="32">
        <f>四半期!E63-'2Q四半期'!H59</f>
        <v>0</v>
      </c>
      <c r="I59" s="32">
        <f>四半期!F63-'2Q四半期'!I59</f>
        <v>0</v>
      </c>
      <c r="J59" s="32">
        <f>四半期!G63-'2Q四半期'!J59</f>
        <v>0</v>
      </c>
      <c r="K59" s="32">
        <f>四半期!H63-'2Q四半期'!K59</f>
        <v>0</v>
      </c>
      <c r="L59" s="32">
        <f>四半期!I63-'2Q四半期'!L59</f>
        <v>0</v>
      </c>
      <c r="M59" s="32">
        <f>四半期!J63-'2Q四半期'!M59</f>
        <v>0</v>
      </c>
      <c r="N59" t="s">
        <v>66</v>
      </c>
      <c r="O59" s="24"/>
    </row>
    <row r="60" spans="1:15" x14ac:dyDescent="0.2">
      <c r="A60" s="112"/>
      <c r="B60" s="7" t="s">
        <v>73</v>
      </c>
      <c r="C60" s="32" t="e">
        <f>四半期!#REF!-'2Q四半期'!C60</f>
        <v>#REF!</v>
      </c>
      <c r="D60" s="32" t="e">
        <f>四半期!#REF!-'2Q四半期'!D60</f>
        <v>#REF!</v>
      </c>
      <c r="E60" s="32" t="e">
        <f>四半期!#REF!-'2Q四半期'!E60</f>
        <v>#REF!</v>
      </c>
      <c r="F60" s="32">
        <f>四半期!C64-'2Q四半期'!F60</f>
        <v>0</v>
      </c>
      <c r="G60" s="32">
        <f>四半期!D64-'2Q四半期'!G60</f>
        <v>0</v>
      </c>
      <c r="H60" s="32">
        <f>四半期!E64-'2Q四半期'!H60</f>
        <v>0</v>
      </c>
      <c r="I60" s="32">
        <f>四半期!F64-'2Q四半期'!I60</f>
        <v>0</v>
      </c>
      <c r="J60" s="32">
        <f>四半期!G64-'2Q四半期'!J60</f>
        <v>0</v>
      </c>
      <c r="K60" s="32">
        <f>四半期!H64-'2Q四半期'!K60</f>
        <v>0</v>
      </c>
      <c r="L60" s="32">
        <f>四半期!I64-'2Q四半期'!L60</f>
        <v>0</v>
      </c>
      <c r="M60" s="32">
        <f>四半期!J64-'2Q四半期'!M60</f>
        <v>0</v>
      </c>
      <c r="N60" s="24"/>
      <c r="O60" s="24"/>
    </row>
    <row r="61" spans="1:15" x14ac:dyDescent="0.2">
      <c r="A61" s="112"/>
      <c r="B61" s="7" t="s">
        <v>74</v>
      </c>
      <c r="C61" s="32" t="e">
        <f>四半期!#REF!-'2Q四半期'!C61</f>
        <v>#REF!</v>
      </c>
      <c r="D61" s="32" t="e">
        <f>四半期!#REF!-'2Q四半期'!D61</f>
        <v>#REF!</v>
      </c>
      <c r="E61" s="32" t="e">
        <f>四半期!#REF!-'2Q四半期'!E61</f>
        <v>#REF!</v>
      </c>
      <c r="F61" s="32">
        <f>四半期!C65-'2Q四半期'!F61</f>
        <v>0</v>
      </c>
      <c r="G61" s="32">
        <f>四半期!D65-'2Q四半期'!G61</f>
        <v>0</v>
      </c>
      <c r="H61" s="32">
        <f>四半期!E65-'2Q四半期'!H61</f>
        <v>0</v>
      </c>
      <c r="I61" s="32">
        <f>四半期!F65-'2Q四半期'!I61</f>
        <v>0</v>
      </c>
      <c r="J61" s="32">
        <f>四半期!G65-'2Q四半期'!J61</f>
        <v>0</v>
      </c>
      <c r="K61" s="32">
        <f>四半期!H65-'2Q四半期'!K61</f>
        <v>0</v>
      </c>
      <c r="L61" s="32">
        <f>四半期!I65-'2Q四半期'!L61</f>
        <v>0</v>
      </c>
      <c r="M61" s="32">
        <f>四半期!J65-'2Q四半期'!M61</f>
        <v>11069</v>
      </c>
      <c r="N61" s="24"/>
      <c r="O61" s="24"/>
    </row>
    <row r="62" spans="1:15" x14ac:dyDescent="0.2">
      <c r="A62" s="113"/>
      <c r="B62" s="7" t="s">
        <v>75</v>
      </c>
      <c r="C62" s="32" t="e">
        <f>四半期!#REF!-'2Q四半期'!C62</f>
        <v>#REF!</v>
      </c>
      <c r="D62" s="32" t="e">
        <f>四半期!#REF!-'2Q四半期'!D62</f>
        <v>#REF!</v>
      </c>
      <c r="E62" s="32" t="e">
        <f>四半期!#REF!-'2Q四半期'!E62</f>
        <v>#REF!</v>
      </c>
      <c r="F62" s="32">
        <f>四半期!C66-'2Q四半期'!F62</f>
        <v>0</v>
      </c>
      <c r="G62" s="32">
        <f>四半期!D66-'2Q四半期'!G62</f>
        <v>0</v>
      </c>
      <c r="H62" s="32">
        <f>四半期!E66-'2Q四半期'!H62</f>
        <v>0</v>
      </c>
      <c r="I62" s="32">
        <f>四半期!F66-'2Q四半期'!I62</f>
        <v>0</v>
      </c>
      <c r="J62" s="32">
        <f>四半期!G66-'2Q四半期'!J62</f>
        <v>0</v>
      </c>
      <c r="K62" s="32">
        <f>四半期!H66-'2Q四半期'!K62</f>
        <v>0</v>
      </c>
      <c r="L62" s="32">
        <f>四半期!I66-'2Q四半期'!L62</f>
        <v>0</v>
      </c>
      <c r="M62" s="32">
        <f>四半期!J66-'2Q四半期'!M62</f>
        <v>12903</v>
      </c>
      <c r="N62" s="24"/>
      <c r="O62" s="24"/>
    </row>
    <row r="63" spans="1:15" x14ac:dyDescent="0.2">
      <c r="A63" s="111" t="s">
        <v>58</v>
      </c>
      <c r="B63" s="7" t="s">
        <v>72</v>
      </c>
      <c r="C63" s="32" t="e">
        <f>四半期!#REF!-'2Q四半期'!C63</f>
        <v>#REF!</v>
      </c>
      <c r="D63" s="32" t="e">
        <f>四半期!#REF!-'2Q四半期'!D63</f>
        <v>#REF!</v>
      </c>
      <c r="E63" s="32" t="e">
        <f>四半期!#REF!-'2Q四半期'!E63</f>
        <v>#REF!</v>
      </c>
      <c r="F63" s="32">
        <f>四半期!C67-'2Q四半期'!F63</f>
        <v>0</v>
      </c>
      <c r="G63" s="32">
        <f>四半期!D67-'2Q四半期'!G63</f>
        <v>0</v>
      </c>
      <c r="H63" s="32">
        <f>四半期!E67-'2Q四半期'!H63</f>
        <v>0</v>
      </c>
      <c r="I63" s="32">
        <f>四半期!F67-'2Q四半期'!I63</f>
        <v>0</v>
      </c>
      <c r="J63" s="32">
        <f>四半期!G67-'2Q四半期'!J63</f>
        <v>0</v>
      </c>
      <c r="K63" s="32">
        <f>四半期!H67-'2Q四半期'!K63</f>
        <v>0</v>
      </c>
      <c r="L63" s="32">
        <f>四半期!I67-'2Q四半期'!L63</f>
        <v>0</v>
      </c>
      <c r="M63" s="32">
        <f>四半期!J67-'2Q四半期'!M63</f>
        <v>0</v>
      </c>
      <c r="N63" t="s">
        <v>66</v>
      </c>
      <c r="O63" s="24"/>
    </row>
    <row r="64" spans="1:15" x14ac:dyDescent="0.2">
      <c r="A64" s="112"/>
      <c r="B64" s="7" t="s">
        <v>73</v>
      </c>
      <c r="C64" s="32" t="e">
        <f>四半期!#REF!-'2Q四半期'!C64</f>
        <v>#REF!</v>
      </c>
      <c r="D64" s="32" t="e">
        <f>四半期!#REF!-'2Q四半期'!D64</f>
        <v>#REF!</v>
      </c>
      <c r="E64" s="32" t="e">
        <f>四半期!#REF!-'2Q四半期'!E64</f>
        <v>#REF!</v>
      </c>
      <c r="F64" s="32">
        <f>四半期!C68-'2Q四半期'!F64</f>
        <v>0</v>
      </c>
      <c r="G64" s="32">
        <f>四半期!D68-'2Q四半期'!G64</f>
        <v>0</v>
      </c>
      <c r="H64" s="32">
        <f>四半期!E68-'2Q四半期'!H64</f>
        <v>0</v>
      </c>
      <c r="I64" s="32">
        <f>四半期!F68-'2Q四半期'!I64</f>
        <v>0</v>
      </c>
      <c r="J64" s="32">
        <f>四半期!G68-'2Q四半期'!J64</f>
        <v>0</v>
      </c>
      <c r="K64" s="32">
        <f>四半期!H68-'2Q四半期'!K64</f>
        <v>0</v>
      </c>
      <c r="L64" s="32">
        <f>四半期!I68-'2Q四半期'!L64</f>
        <v>0</v>
      </c>
      <c r="M64" s="32">
        <f>四半期!J68-'2Q四半期'!M64</f>
        <v>0</v>
      </c>
      <c r="N64" s="24"/>
      <c r="O64" s="24"/>
    </row>
    <row r="65" spans="1:15" x14ac:dyDescent="0.2">
      <c r="A65" s="112"/>
      <c r="B65" s="7" t="s">
        <v>74</v>
      </c>
      <c r="C65" s="32" t="e">
        <f>四半期!#REF!-'2Q四半期'!C65</f>
        <v>#REF!</v>
      </c>
      <c r="D65" s="32" t="e">
        <f>四半期!#REF!-'2Q四半期'!D65</f>
        <v>#REF!</v>
      </c>
      <c r="E65" s="32" t="e">
        <f>四半期!#REF!-'2Q四半期'!E65</f>
        <v>#REF!</v>
      </c>
      <c r="F65" s="32">
        <f>四半期!C69-'2Q四半期'!F65</f>
        <v>0</v>
      </c>
      <c r="G65" s="32">
        <f>四半期!D69-'2Q四半期'!G65</f>
        <v>0</v>
      </c>
      <c r="H65" s="32">
        <f>四半期!E69-'2Q四半期'!H65</f>
        <v>0</v>
      </c>
      <c r="I65" s="32">
        <f>四半期!F69-'2Q四半期'!I65</f>
        <v>0</v>
      </c>
      <c r="J65" s="32">
        <f>四半期!G69-'2Q四半期'!J65</f>
        <v>0</v>
      </c>
      <c r="K65" s="32">
        <f>四半期!H69-'2Q四半期'!K65</f>
        <v>0</v>
      </c>
      <c r="L65" s="32">
        <f>四半期!I69-'2Q四半期'!L65</f>
        <v>0</v>
      </c>
      <c r="M65" s="32">
        <f>四半期!J69-'2Q四半期'!M65</f>
        <v>-1885</v>
      </c>
      <c r="N65" s="24"/>
      <c r="O65" s="24"/>
    </row>
    <row r="66" spans="1:15" x14ac:dyDescent="0.2">
      <c r="A66" s="113"/>
      <c r="B66" s="7" t="s">
        <v>75</v>
      </c>
      <c r="C66" s="32" t="e">
        <f>四半期!#REF!-'2Q四半期'!C66</f>
        <v>#REF!</v>
      </c>
      <c r="D66" s="32" t="e">
        <f>四半期!#REF!-'2Q四半期'!D66</f>
        <v>#REF!</v>
      </c>
      <c r="E66" s="32" t="e">
        <f>四半期!#REF!-'2Q四半期'!E66</f>
        <v>#REF!</v>
      </c>
      <c r="F66" s="32">
        <f>四半期!C70-'2Q四半期'!F66</f>
        <v>0</v>
      </c>
      <c r="G66" s="32">
        <f>四半期!D70-'2Q四半期'!G66</f>
        <v>0</v>
      </c>
      <c r="H66" s="32">
        <f>四半期!E70-'2Q四半期'!H66</f>
        <v>0</v>
      </c>
      <c r="I66" s="32">
        <f>四半期!F70-'2Q四半期'!I66</f>
        <v>0</v>
      </c>
      <c r="J66" s="32">
        <f>四半期!G70-'2Q四半期'!J66</f>
        <v>0</v>
      </c>
      <c r="K66" s="32">
        <f>四半期!H70-'2Q四半期'!K66</f>
        <v>0</v>
      </c>
      <c r="L66" s="32">
        <f>四半期!I70-'2Q四半期'!L66</f>
        <v>0</v>
      </c>
      <c r="M66" s="32">
        <f>四半期!J70-'2Q四半期'!M66</f>
        <v>-2082</v>
      </c>
      <c r="N66" s="24"/>
      <c r="O66" s="24"/>
    </row>
    <row r="67" spans="1:15" ht="105.6" x14ac:dyDescent="0.2">
      <c r="A67" s="19" t="s">
        <v>50</v>
      </c>
      <c r="B67" s="16"/>
      <c r="C67" s="32" t="e">
        <f>四半期!#REF!-'2Q四半期'!C67</f>
        <v>#REF!</v>
      </c>
      <c r="D67" s="32" t="e">
        <f>四半期!#REF!-'2Q四半期'!D67</f>
        <v>#REF!</v>
      </c>
      <c r="E67" s="32" t="e">
        <f>四半期!#REF!-'2Q四半期'!E67</f>
        <v>#REF!</v>
      </c>
      <c r="F67" s="32">
        <f>四半期!C71-'2Q四半期'!F67</f>
        <v>0</v>
      </c>
      <c r="G67" s="32">
        <f>四半期!D71-'2Q四半期'!G67</f>
        <v>0</v>
      </c>
      <c r="H67" s="32">
        <f>四半期!E71-'2Q四半期'!H67</f>
        <v>0</v>
      </c>
      <c r="I67" s="32">
        <f>四半期!F71-'2Q四半期'!I67</f>
        <v>0</v>
      </c>
      <c r="J67" s="32">
        <f>四半期!G71-'2Q四半期'!J67</f>
        <v>0</v>
      </c>
      <c r="K67" s="32">
        <f>四半期!H71-'2Q四半期'!K67</f>
        <v>0</v>
      </c>
      <c r="L67" s="32">
        <f>四半期!I71-'2Q四半期'!L67</f>
        <v>0</v>
      </c>
      <c r="M67" s="32">
        <f>四半期!J71-'2Q四半期'!M67</f>
        <v>0</v>
      </c>
      <c r="N67" s="24"/>
    </row>
    <row r="68" spans="1:15" x14ac:dyDescent="0.2">
      <c r="A68" s="111" t="s">
        <v>84</v>
      </c>
      <c r="B68" s="7" t="s">
        <v>72</v>
      </c>
      <c r="C68" s="32" t="e">
        <f>四半期!#REF!-'2Q四半期'!C68</f>
        <v>#REF!</v>
      </c>
      <c r="D68" s="32" t="e">
        <f>四半期!#REF!-'2Q四半期'!D68</f>
        <v>#REF!</v>
      </c>
      <c r="E68" s="32" t="e">
        <f>四半期!#REF!-'2Q四半期'!E68</f>
        <v>#REF!</v>
      </c>
      <c r="F68" s="32">
        <f>四半期!C72-'2Q四半期'!F68</f>
        <v>0</v>
      </c>
      <c r="G68" s="32">
        <f>四半期!D72-'2Q四半期'!G68</f>
        <v>0</v>
      </c>
      <c r="H68" s="32">
        <f>四半期!E72-'2Q四半期'!H68</f>
        <v>0</v>
      </c>
      <c r="I68" s="32">
        <f>四半期!F72-'2Q四半期'!I68</f>
        <v>0</v>
      </c>
      <c r="J68" s="32">
        <f>四半期!G72-'2Q四半期'!J68</f>
        <v>0</v>
      </c>
      <c r="K68" s="32">
        <f>四半期!H72-'2Q四半期'!K68</f>
        <v>0</v>
      </c>
      <c r="L68" s="32">
        <f>四半期!I72-'2Q四半期'!L68</f>
        <v>0</v>
      </c>
      <c r="M68" s="32">
        <f>四半期!J72-'2Q四半期'!M68</f>
        <v>0</v>
      </c>
      <c r="N68" t="s">
        <v>66</v>
      </c>
      <c r="O68" s="24"/>
    </row>
    <row r="69" spans="1:15" x14ac:dyDescent="0.2">
      <c r="A69" s="112"/>
      <c r="B69" s="7" t="s">
        <v>73</v>
      </c>
      <c r="C69" s="32" t="e">
        <f>四半期!#REF!-'2Q四半期'!C69</f>
        <v>#REF!</v>
      </c>
      <c r="D69" s="32" t="e">
        <f>四半期!#REF!-'2Q四半期'!D69</f>
        <v>#REF!</v>
      </c>
      <c r="E69" s="32" t="e">
        <f>四半期!#REF!-'2Q四半期'!E69</f>
        <v>#REF!</v>
      </c>
      <c r="F69" s="32">
        <f>四半期!C73-'2Q四半期'!F69</f>
        <v>0</v>
      </c>
      <c r="G69" s="32">
        <f>四半期!D73-'2Q四半期'!G69</f>
        <v>0</v>
      </c>
      <c r="H69" s="32">
        <f>四半期!E73-'2Q四半期'!H69</f>
        <v>0</v>
      </c>
      <c r="I69" s="32">
        <f>四半期!F73-'2Q四半期'!I69</f>
        <v>0</v>
      </c>
      <c r="J69" s="32">
        <f>四半期!G73-'2Q四半期'!J69</f>
        <v>0</v>
      </c>
      <c r="K69" s="32">
        <f>四半期!H73-'2Q四半期'!K69</f>
        <v>0</v>
      </c>
      <c r="L69" s="32">
        <f>四半期!I73-'2Q四半期'!L69</f>
        <v>0</v>
      </c>
      <c r="M69" s="32">
        <f>四半期!J73-'2Q四半期'!M69</f>
        <v>0</v>
      </c>
      <c r="N69" s="24"/>
      <c r="O69" s="24"/>
    </row>
    <row r="70" spans="1:15" x14ac:dyDescent="0.2">
      <c r="A70" s="112"/>
      <c r="B70" s="7" t="s">
        <v>74</v>
      </c>
      <c r="C70" s="32" t="e">
        <f>四半期!#REF!-'2Q四半期'!C70</f>
        <v>#REF!</v>
      </c>
      <c r="D70" s="32" t="e">
        <f>四半期!#REF!-'2Q四半期'!D70</f>
        <v>#REF!</v>
      </c>
      <c r="E70" s="32" t="e">
        <f>四半期!#REF!-'2Q四半期'!E70</f>
        <v>#REF!</v>
      </c>
      <c r="F70" s="32">
        <f>四半期!C74-'2Q四半期'!F70</f>
        <v>0</v>
      </c>
      <c r="G70" s="32">
        <f>四半期!D74-'2Q四半期'!G70</f>
        <v>0</v>
      </c>
      <c r="H70" s="32">
        <f>四半期!E74-'2Q四半期'!H70</f>
        <v>0</v>
      </c>
      <c r="I70" s="32">
        <f>四半期!F74-'2Q四半期'!I70</f>
        <v>0</v>
      </c>
      <c r="J70" s="32">
        <f>四半期!G74-'2Q四半期'!J70</f>
        <v>0</v>
      </c>
      <c r="K70" s="32">
        <f>四半期!H74-'2Q四半期'!K70</f>
        <v>0</v>
      </c>
      <c r="L70" s="32">
        <f>四半期!I74-'2Q四半期'!L70</f>
        <v>0</v>
      </c>
      <c r="M70" s="32">
        <f>四半期!J74-'2Q四半期'!M70</f>
        <v>5731</v>
      </c>
      <c r="N70" s="24"/>
      <c r="O70" s="24"/>
    </row>
    <row r="71" spans="1:15" x14ac:dyDescent="0.2">
      <c r="A71" s="113"/>
      <c r="B71" s="7" t="s">
        <v>75</v>
      </c>
      <c r="C71" s="32" t="e">
        <f>四半期!#REF!-'2Q四半期'!C71</f>
        <v>#REF!</v>
      </c>
      <c r="D71" s="32" t="e">
        <f>四半期!#REF!-'2Q四半期'!D71</f>
        <v>#REF!</v>
      </c>
      <c r="E71" s="32" t="e">
        <f>四半期!#REF!-'2Q四半期'!E71</f>
        <v>#REF!</v>
      </c>
      <c r="F71" s="32">
        <f>四半期!C75-'2Q四半期'!F71</f>
        <v>0</v>
      </c>
      <c r="G71" s="32">
        <f>四半期!D75-'2Q四半期'!G71</f>
        <v>0</v>
      </c>
      <c r="H71" s="32">
        <f>四半期!E75-'2Q四半期'!H71</f>
        <v>0</v>
      </c>
      <c r="I71" s="32">
        <f>四半期!F75-'2Q四半期'!I71</f>
        <v>0</v>
      </c>
      <c r="J71" s="32">
        <f>四半期!G75-'2Q四半期'!J71</f>
        <v>0</v>
      </c>
      <c r="K71" s="32">
        <f>四半期!H75-'2Q四半期'!K71</f>
        <v>0</v>
      </c>
      <c r="L71" s="32">
        <f>四半期!I75-'2Q四半期'!L71</f>
        <v>0</v>
      </c>
      <c r="M71" s="32">
        <f>四半期!J75-'2Q四半期'!M71</f>
        <v>1942</v>
      </c>
      <c r="N71" s="24"/>
      <c r="O71" s="24"/>
    </row>
    <row r="72" spans="1:15" x14ac:dyDescent="0.2">
      <c r="A72" s="114" t="s">
        <v>85</v>
      </c>
      <c r="B72" s="7" t="s">
        <v>72</v>
      </c>
      <c r="C72" s="32" t="e">
        <f>四半期!#REF!-'2Q四半期'!C72</f>
        <v>#REF!</v>
      </c>
      <c r="D72" s="32" t="e">
        <f>四半期!#REF!-'2Q四半期'!D72</f>
        <v>#REF!</v>
      </c>
      <c r="E72" s="32" t="e">
        <f>四半期!#REF!-'2Q四半期'!E72</f>
        <v>#REF!</v>
      </c>
      <c r="F72" s="32">
        <f>四半期!C76-'2Q四半期'!F72</f>
        <v>0</v>
      </c>
      <c r="G72" s="32">
        <f>四半期!D76-'2Q四半期'!G72</f>
        <v>0</v>
      </c>
      <c r="H72" s="32">
        <f>四半期!E76-'2Q四半期'!H72</f>
        <v>0</v>
      </c>
      <c r="I72" s="32">
        <f>四半期!F76-'2Q四半期'!I72</f>
        <v>0</v>
      </c>
      <c r="J72" s="32">
        <f>四半期!G76-'2Q四半期'!J72</f>
        <v>0</v>
      </c>
      <c r="K72" s="32">
        <f>四半期!H76-'2Q四半期'!K72</f>
        <v>0</v>
      </c>
      <c r="L72" s="32">
        <f>四半期!I76-'2Q四半期'!L72</f>
        <v>0</v>
      </c>
      <c r="M72" s="32">
        <f>四半期!J76-'2Q四半期'!M72</f>
        <v>0</v>
      </c>
      <c r="N72" t="s">
        <v>66</v>
      </c>
    </row>
    <row r="73" spans="1:15" x14ac:dyDescent="0.2">
      <c r="A73" s="115"/>
      <c r="B73" s="7" t="s">
        <v>73</v>
      </c>
      <c r="C73" s="32" t="e">
        <f>四半期!#REF!-'2Q四半期'!C73</f>
        <v>#REF!</v>
      </c>
      <c r="D73" s="32" t="e">
        <f>四半期!#REF!-'2Q四半期'!D73</f>
        <v>#REF!</v>
      </c>
      <c r="E73" s="32" t="e">
        <f>四半期!#REF!-'2Q四半期'!E73</f>
        <v>#REF!</v>
      </c>
      <c r="F73" s="32">
        <f>四半期!C77-'2Q四半期'!F73</f>
        <v>0</v>
      </c>
      <c r="G73" s="32">
        <f>四半期!D77-'2Q四半期'!G73</f>
        <v>0</v>
      </c>
      <c r="H73" s="32">
        <f>四半期!E77-'2Q四半期'!H73</f>
        <v>0</v>
      </c>
      <c r="I73" s="32">
        <f>四半期!F77-'2Q四半期'!I73</f>
        <v>0</v>
      </c>
      <c r="J73" s="32">
        <f>四半期!G77-'2Q四半期'!J73</f>
        <v>0</v>
      </c>
      <c r="K73" s="32">
        <f>四半期!H77-'2Q四半期'!K73</f>
        <v>0</v>
      </c>
      <c r="L73" s="32">
        <f>四半期!I77-'2Q四半期'!L73</f>
        <v>0</v>
      </c>
      <c r="M73" s="32">
        <f>四半期!J77-'2Q四半期'!M73</f>
        <v>0</v>
      </c>
      <c r="N73" s="24"/>
    </row>
    <row r="74" spans="1:15" x14ac:dyDescent="0.2">
      <c r="A74" s="115"/>
      <c r="B74" s="7" t="s">
        <v>74</v>
      </c>
      <c r="C74" s="32" t="e">
        <f>四半期!#REF!-'2Q四半期'!C74</f>
        <v>#REF!</v>
      </c>
      <c r="D74" s="32" t="e">
        <f>四半期!#REF!-'2Q四半期'!D74</f>
        <v>#REF!</v>
      </c>
      <c r="E74" s="32" t="e">
        <f>四半期!#REF!-'2Q四半期'!E74</f>
        <v>#REF!</v>
      </c>
      <c r="F74" s="32">
        <f>四半期!C78-'2Q四半期'!F74</f>
        <v>0</v>
      </c>
      <c r="G74" s="32">
        <f>四半期!D78-'2Q四半期'!G74</f>
        <v>0</v>
      </c>
      <c r="H74" s="32">
        <f>四半期!E78-'2Q四半期'!H74</f>
        <v>0</v>
      </c>
      <c r="I74" s="32">
        <f>四半期!F78-'2Q四半期'!I74</f>
        <v>0</v>
      </c>
      <c r="J74" s="32">
        <f>四半期!G78-'2Q四半期'!J74</f>
        <v>0</v>
      </c>
      <c r="K74" s="32">
        <f>四半期!H78-'2Q四半期'!K74</f>
        <v>0</v>
      </c>
      <c r="L74" s="32">
        <f>四半期!I78-'2Q四半期'!L74</f>
        <v>0</v>
      </c>
      <c r="M74" s="32">
        <f>四半期!J78-'2Q四半期'!M74</f>
        <v>388</v>
      </c>
      <c r="N74" s="24"/>
    </row>
    <row r="75" spans="1:15" x14ac:dyDescent="0.2">
      <c r="A75" s="116"/>
      <c r="B75" s="7" t="s">
        <v>75</v>
      </c>
      <c r="C75" s="32" t="e">
        <f>四半期!#REF!-'2Q四半期'!C75</f>
        <v>#REF!</v>
      </c>
      <c r="D75" s="32" t="e">
        <f>四半期!#REF!-'2Q四半期'!D75</f>
        <v>#REF!</v>
      </c>
      <c r="E75" s="32" t="e">
        <f>四半期!#REF!-'2Q四半期'!E75</f>
        <v>#REF!</v>
      </c>
      <c r="F75" s="32">
        <f>四半期!C79-'2Q四半期'!F75</f>
        <v>0</v>
      </c>
      <c r="G75" s="32">
        <f>四半期!D79-'2Q四半期'!G75</f>
        <v>0</v>
      </c>
      <c r="H75" s="32">
        <f>四半期!E79-'2Q四半期'!H75</f>
        <v>0</v>
      </c>
      <c r="I75" s="32">
        <f>四半期!F79-'2Q四半期'!I75</f>
        <v>0</v>
      </c>
      <c r="J75" s="32">
        <f>四半期!G79-'2Q四半期'!J75</f>
        <v>0</v>
      </c>
      <c r="K75" s="32">
        <f>四半期!H79-'2Q四半期'!K75</f>
        <v>0</v>
      </c>
      <c r="L75" s="32">
        <f>四半期!I79-'2Q四半期'!L75</f>
        <v>0</v>
      </c>
      <c r="M75" s="32">
        <f>四半期!J79-'2Q四半期'!M75</f>
        <v>-743</v>
      </c>
      <c r="N75" s="24"/>
    </row>
    <row r="76" spans="1:15" x14ac:dyDescent="0.2">
      <c r="A76" s="114" t="s">
        <v>86</v>
      </c>
      <c r="B76" s="7" t="s">
        <v>72</v>
      </c>
      <c r="C76" s="32" t="e">
        <f>四半期!#REF!-'2Q四半期'!C76</f>
        <v>#REF!</v>
      </c>
      <c r="D76" s="32" t="e">
        <f>四半期!#REF!-'2Q四半期'!D76</f>
        <v>#REF!</v>
      </c>
      <c r="E76" s="32" t="e">
        <f>四半期!#REF!-'2Q四半期'!E76</f>
        <v>#REF!</v>
      </c>
      <c r="F76" s="32">
        <f>四半期!C80-'2Q四半期'!F76</f>
        <v>0</v>
      </c>
      <c r="G76" s="32">
        <f>四半期!D80-'2Q四半期'!G76</f>
        <v>0</v>
      </c>
      <c r="H76" s="32">
        <f>四半期!E80-'2Q四半期'!H76</f>
        <v>0</v>
      </c>
      <c r="I76" s="32">
        <f>四半期!F80-'2Q四半期'!I76</f>
        <v>0</v>
      </c>
      <c r="J76" s="32">
        <f>四半期!G80-'2Q四半期'!J76</f>
        <v>0</v>
      </c>
      <c r="K76" s="32">
        <f>四半期!H80-'2Q四半期'!K76</f>
        <v>0</v>
      </c>
      <c r="L76" s="32">
        <f>四半期!I80-'2Q四半期'!L76</f>
        <v>0</v>
      </c>
      <c r="M76" s="32">
        <f>四半期!J80-'2Q四半期'!M76</f>
        <v>0</v>
      </c>
      <c r="N76" t="s">
        <v>66</v>
      </c>
    </row>
    <row r="77" spans="1:15" x14ac:dyDescent="0.2">
      <c r="A77" s="115"/>
      <c r="B77" s="7" t="s">
        <v>73</v>
      </c>
      <c r="C77" s="32" t="e">
        <f>四半期!#REF!-'2Q四半期'!C77</f>
        <v>#REF!</v>
      </c>
      <c r="D77" s="32" t="e">
        <f>四半期!#REF!-'2Q四半期'!D77</f>
        <v>#REF!</v>
      </c>
      <c r="E77" s="32" t="e">
        <f>四半期!#REF!-'2Q四半期'!E77</f>
        <v>#REF!</v>
      </c>
      <c r="F77" s="32">
        <f>四半期!C81-'2Q四半期'!F77</f>
        <v>0</v>
      </c>
      <c r="G77" s="32">
        <f>四半期!D81-'2Q四半期'!G77</f>
        <v>0</v>
      </c>
      <c r="H77" s="32">
        <f>四半期!E81-'2Q四半期'!H77</f>
        <v>0</v>
      </c>
      <c r="I77" s="32">
        <f>四半期!F81-'2Q四半期'!I77</f>
        <v>0</v>
      </c>
      <c r="J77" s="32">
        <f>四半期!G81-'2Q四半期'!J77</f>
        <v>0</v>
      </c>
      <c r="K77" s="32">
        <f>四半期!H81-'2Q四半期'!K77</f>
        <v>0</v>
      </c>
      <c r="L77" s="32">
        <f>四半期!I81-'2Q四半期'!L77</f>
        <v>0</v>
      </c>
      <c r="M77" s="32">
        <f>四半期!J81-'2Q四半期'!M77</f>
        <v>0</v>
      </c>
      <c r="N77" s="24"/>
    </row>
    <row r="78" spans="1:15" x14ac:dyDescent="0.2">
      <c r="A78" s="115"/>
      <c r="B78" s="7" t="s">
        <v>74</v>
      </c>
      <c r="C78" s="32" t="e">
        <f>四半期!#REF!-'2Q四半期'!C78</f>
        <v>#REF!</v>
      </c>
      <c r="D78" s="32" t="e">
        <f>四半期!#REF!-'2Q四半期'!D78</f>
        <v>#REF!</v>
      </c>
      <c r="E78" s="32" t="e">
        <f>四半期!#REF!-'2Q四半期'!E78</f>
        <v>#REF!</v>
      </c>
      <c r="F78" s="32">
        <f>四半期!C82-'2Q四半期'!F78</f>
        <v>0</v>
      </c>
      <c r="G78" s="32">
        <f>四半期!D82-'2Q四半期'!G78</f>
        <v>0</v>
      </c>
      <c r="H78" s="32">
        <f>四半期!E82-'2Q四半期'!H78</f>
        <v>0</v>
      </c>
      <c r="I78" s="32">
        <f>四半期!F82-'2Q四半期'!I78</f>
        <v>0</v>
      </c>
      <c r="J78" s="32">
        <f>四半期!G82-'2Q四半期'!J78</f>
        <v>0</v>
      </c>
      <c r="K78" s="32">
        <f>四半期!H82-'2Q四半期'!K78</f>
        <v>0</v>
      </c>
      <c r="L78" s="32">
        <f>四半期!I82-'2Q四半期'!L78</f>
        <v>0</v>
      </c>
      <c r="M78" s="32">
        <f>四半期!J82-'2Q四半期'!M78</f>
        <v>1639</v>
      </c>
      <c r="N78" s="24"/>
    </row>
    <row r="79" spans="1:15" x14ac:dyDescent="0.2">
      <c r="A79" s="116"/>
      <c r="B79" s="7" t="s">
        <v>75</v>
      </c>
      <c r="C79" s="32" t="e">
        <f>四半期!#REF!-'2Q四半期'!C79</f>
        <v>#REF!</v>
      </c>
      <c r="D79" s="32" t="e">
        <f>四半期!#REF!-'2Q四半期'!D79</f>
        <v>#REF!</v>
      </c>
      <c r="E79" s="32" t="e">
        <f>四半期!#REF!-'2Q四半期'!E79</f>
        <v>#REF!</v>
      </c>
      <c r="F79" s="32">
        <f>四半期!C83-'2Q四半期'!F79</f>
        <v>0</v>
      </c>
      <c r="G79" s="32">
        <f>四半期!D83-'2Q四半期'!G79</f>
        <v>0</v>
      </c>
      <c r="H79" s="32">
        <f>四半期!E83-'2Q四半期'!H79</f>
        <v>0</v>
      </c>
      <c r="I79" s="32">
        <f>四半期!F83-'2Q四半期'!I79</f>
        <v>0</v>
      </c>
      <c r="J79" s="32">
        <f>四半期!G83-'2Q四半期'!J79</f>
        <v>0</v>
      </c>
      <c r="K79" s="32">
        <f>四半期!H83-'2Q四半期'!K79</f>
        <v>0</v>
      </c>
      <c r="L79" s="32">
        <f>四半期!I83-'2Q四半期'!L79</f>
        <v>0</v>
      </c>
      <c r="M79" s="32">
        <f>四半期!J83-'2Q四半期'!M79</f>
        <v>-27</v>
      </c>
      <c r="N79" s="24"/>
    </row>
    <row r="80" spans="1:15" x14ac:dyDescent="0.2">
      <c r="A80" s="111" t="s">
        <v>87</v>
      </c>
      <c r="B80" s="7" t="s">
        <v>72</v>
      </c>
      <c r="C80" s="32" t="e">
        <f>四半期!#REF!-'2Q四半期'!C80</f>
        <v>#REF!</v>
      </c>
      <c r="D80" s="32" t="e">
        <f>四半期!#REF!-'2Q四半期'!D80</f>
        <v>#REF!</v>
      </c>
      <c r="E80" s="32" t="e">
        <f>四半期!#REF!-'2Q四半期'!E80</f>
        <v>#REF!</v>
      </c>
      <c r="F80" s="32">
        <f>四半期!C84-'2Q四半期'!F80</f>
        <v>0</v>
      </c>
      <c r="G80" s="32">
        <f>四半期!D84-'2Q四半期'!G80</f>
        <v>0</v>
      </c>
      <c r="H80" s="32">
        <f>四半期!E84-'2Q四半期'!H80</f>
        <v>0</v>
      </c>
      <c r="I80" s="32">
        <f>四半期!F84-'2Q四半期'!I80</f>
        <v>0</v>
      </c>
      <c r="J80" s="32">
        <f>四半期!G84-'2Q四半期'!J80</f>
        <v>0</v>
      </c>
      <c r="K80" s="32">
        <f>四半期!H84-'2Q四半期'!K80</f>
        <v>0</v>
      </c>
      <c r="L80" s="32">
        <f>四半期!I84-'2Q四半期'!L80</f>
        <v>0</v>
      </c>
      <c r="M80" s="32">
        <f>四半期!J84-'2Q四半期'!M80</f>
        <v>0</v>
      </c>
      <c r="N80" t="s">
        <v>66</v>
      </c>
    </row>
    <row r="81" spans="1:15" x14ac:dyDescent="0.2">
      <c r="A81" s="112"/>
      <c r="B81" s="7" t="s">
        <v>73</v>
      </c>
      <c r="C81" s="32" t="e">
        <f>四半期!#REF!-'2Q四半期'!C81</f>
        <v>#REF!</v>
      </c>
      <c r="D81" s="32" t="e">
        <f>四半期!#REF!-'2Q四半期'!D81</f>
        <v>#REF!</v>
      </c>
      <c r="E81" s="32" t="e">
        <f>四半期!#REF!-'2Q四半期'!E81</f>
        <v>#REF!</v>
      </c>
      <c r="F81" s="32">
        <f>四半期!C85-'2Q四半期'!F81</f>
        <v>0</v>
      </c>
      <c r="G81" s="32">
        <f>四半期!D85-'2Q四半期'!G81</f>
        <v>0</v>
      </c>
      <c r="H81" s="32">
        <f>四半期!E85-'2Q四半期'!H81</f>
        <v>0</v>
      </c>
      <c r="I81" s="32">
        <f>四半期!F85-'2Q四半期'!I81</f>
        <v>0</v>
      </c>
      <c r="J81" s="32">
        <f>四半期!G85-'2Q四半期'!J81</f>
        <v>0</v>
      </c>
      <c r="K81" s="32">
        <f>四半期!H85-'2Q四半期'!K81</f>
        <v>0</v>
      </c>
      <c r="L81" s="32">
        <f>四半期!I85-'2Q四半期'!L81</f>
        <v>0</v>
      </c>
      <c r="M81" s="32">
        <f>四半期!J85-'2Q四半期'!M81</f>
        <v>0</v>
      </c>
      <c r="N81" s="24"/>
    </row>
    <row r="82" spans="1:15" x14ac:dyDescent="0.2">
      <c r="A82" s="112"/>
      <c r="B82" s="7" t="s">
        <v>74</v>
      </c>
      <c r="C82" s="32" t="e">
        <f>四半期!#REF!-'2Q四半期'!C82</f>
        <v>#REF!</v>
      </c>
      <c r="D82" s="32" t="e">
        <f>四半期!#REF!-'2Q四半期'!D82</f>
        <v>#REF!</v>
      </c>
      <c r="E82" s="32" t="e">
        <f>四半期!#REF!-'2Q四半期'!E82</f>
        <v>#REF!</v>
      </c>
      <c r="F82" s="32">
        <f>四半期!C86-'2Q四半期'!F82</f>
        <v>0</v>
      </c>
      <c r="G82" s="32">
        <f>四半期!D86-'2Q四半期'!G82</f>
        <v>0</v>
      </c>
      <c r="H82" s="32">
        <f>四半期!E86-'2Q四半期'!H82</f>
        <v>0</v>
      </c>
      <c r="I82" s="32">
        <f>四半期!F86-'2Q四半期'!I82</f>
        <v>0</v>
      </c>
      <c r="J82" s="32">
        <f>四半期!G86-'2Q四半期'!J82</f>
        <v>0</v>
      </c>
      <c r="K82" s="32">
        <f>四半期!H86-'2Q四半期'!K82</f>
        <v>0</v>
      </c>
      <c r="L82" s="32">
        <f>四半期!I86-'2Q四半期'!L82</f>
        <v>0</v>
      </c>
      <c r="M82" s="32">
        <f>四半期!J86-'2Q四半期'!M82</f>
        <v>563</v>
      </c>
      <c r="N82" s="24"/>
    </row>
    <row r="83" spans="1:15" x14ac:dyDescent="0.2">
      <c r="A83" s="113"/>
      <c r="B83" s="7" t="s">
        <v>75</v>
      </c>
      <c r="C83" s="32" t="e">
        <f>四半期!#REF!-'2Q四半期'!C83</f>
        <v>#REF!</v>
      </c>
      <c r="D83" s="32" t="e">
        <f>四半期!#REF!-'2Q四半期'!D83</f>
        <v>#REF!</v>
      </c>
      <c r="E83" s="32" t="e">
        <f>四半期!#REF!-'2Q四半期'!E83</f>
        <v>#REF!</v>
      </c>
      <c r="F83" s="32">
        <f>四半期!C87-'2Q四半期'!F83</f>
        <v>0</v>
      </c>
      <c r="G83" s="32">
        <f>四半期!D87-'2Q四半期'!G83</f>
        <v>0</v>
      </c>
      <c r="H83" s="32">
        <f>四半期!E87-'2Q四半期'!H83</f>
        <v>0</v>
      </c>
      <c r="I83" s="32">
        <f>四半期!F87-'2Q四半期'!I83</f>
        <v>0</v>
      </c>
      <c r="J83" s="32">
        <f>四半期!G87-'2Q四半期'!J83</f>
        <v>0</v>
      </c>
      <c r="K83" s="32">
        <f>四半期!H87-'2Q四半期'!K83</f>
        <v>0</v>
      </c>
      <c r="L83" s="32">
        <f>四半期!I87-'2Q四半期'!L83</f>
        <v>0</v>
      </c>
      <c r="M83" s="32">
        <f>四半期!J87-'2Q四半期'!M83</f>
        <v>227</v>
      </c>
      <c r="N83" s="24"/>
    </row>
    <row r="84" spans="1:15" x14ac:dyDescent="0.2">
      <c r="A84" s="111" t="s">
        <v>88</v>
      </c>
      <c r="B84" s="7" t="s">
        <v>72</v>
      </c>
      <c r="C84" s="32" t="e">
        <f>四半期!#REF!-'2Q四半期'!C84</f>
        <v>#REF!</v>
      </c>
      <c r="D84" s="32" t="e">
        <f>四半期!#REF!-'2Q四半期'!D84</f>
        <v>#REF!</v>
      </c>
      <c r="E84" s="32" t="e">
        <f>四半期!#REF!-'2Q四半期'!E84</f>
        <v>#REF!</v>
      </c>
      <c r="F84" s="32">
        <f>四半期!C88-'2Q四半期'!F84</f>
        <v>0</v>
      </c>
      <c r="G84" s="32">
        <f>四半期!D88-'2Q四半期'!G84</f>
        <v>0</v>
      </c>
      <c r="H84" s="32">
        <f>四半期!E88-'2Q四半期'!H84</f>
        <v>0</v>
      </c>
      <c r="I84" s="32">
        <f>四半期!F88-'2Q四半期'!I84</f>
        <v>0</v>
      </c>
      <c r="J84" s="32">
        <f>四半期!G88-'2Q四半期'!J84</f>
        <v>0</v>
      </c>
      <c r="K84" s="32">
        <f>四半期!H88-'2Q四半期'!K84</f>
        <v>0</v>
      </c>
      <c r="L84" s="32">
        <f>四半期!I88-'2Q四半期'!L84</f>
        <v>0</v>
      </c>
      <c r="M84" s="32">
        <f>四半期!J88-'2Q四半期'!M84</f>
        <v>0</v>
      </c>
      <c r="N84" t="s">
        <v>66</v>
      </c>
      <c r="O84" s="24"/>
    </row>
    <row r="85" spans="1:15" x14ac:dyDescent="0.2">
      <c r="A85" s="112"/>
      <c r="B85" s="7" t="s">
        <v>73</v>
      </c>
      <c r="C85" s="32" t="e">
        <f>四半期!#REF!-'2Q四半期'!C85</f>
        <v>#REF!</v>
      </c>
      <c r="D85" s="32" t="e">
        <f>四半期!#REF!-'2Q四半期'!D85</f>
        <v>#REF!</v>
      </c>
      <c r="E85" s="32" t="e">
        <f>四半期!#REF!-'2Q四半期'!E85</f>
        <v>#REF!</v>
      </c>
      <c r="F85" s="32">
        <f>四半期!C89-'2Q四半期'!F85</f>
        <v>0</v>
      </c>
      <c r="G85" s="32">
        <f>四半期!D89-'2Q四半期'!G85</f>
        <v>0</v>
      </c>
      <c r="H85" s="32">
        <f>四半期!E89-'2Q四半期'!H85</f>
        <v>0</v>
      </c>
      <c r="I85" s="32">
        <f>四半期!F89-'2Q四半期'!I85</f>
        <v>0</v>
      </c>
      <c r="J85" s="32">
        <f>四半期!G89-'2Q四半期'!J85</f>
        <v>0</v>
      </c>
      <c r="K85" s="32">
        <f>四半期!H89-'2Q四半期'!K85</f>
        <v>0</v>
      </c>
      <c r="L85" s="32">
        <f>四半期!I89-'2Q四半期'!L85</f>
        <v>0</v>
      </c>
      <c r="M85" s="32">
        <f>四半期!J89-'2Q四半期'!M85</f>
        <v>0</v>
      </c>
      <c r="N85" s="24"/>
      <c r="O85" s="24"/>
    </row>
    <row r="86" spans="1:15" x14ac:dyDescent="0.2">
      <c r="A86" s="112"/>
      <c r="B86" s="7" t="s">
        <v>74</v>
      </c>
      <c r="C86" s="32" t="e">
        <f>四半期!#REF!-'2Q四半期'!C86</f>
        <v>#REF!</v>
      </c>
      <c r="D86" s="32" t="e">
        <f>四半期!#REF!-'2Q四半期'!D86</f>
        <v>#REF!</v>
      </c>
      <c r="E86" s="32" t="e">
        <f>四半期!#REF!-'2Q四半期'!E86</f>
        <v>#REF!</v>
      </c>
      <c r="F86" s="32">
        <f>四半期!C90-'2Q四半期'!F86</f>
        <v>0</v>
      </c>
      <c r="G86" s="32">
        <f>四半期!D90-'2Q四半期'!G86</f>
        <v>0</v>
      </c>
      <c r="H86" s="32">
        <f>四半期!E90-'2Q四半期'!H86</f>
        <v>0</v>
      </c>
      <c r="I86" s="32">
        <f>四半期!F90-'2Q四半期'!I86</f>
        <v>0</v>
      </c>
      <c r="J86" s="32">
        <f>四半期!G90-'2Q四半期'!J86</f>
        <v>0</v>
      </c>
      <c r="K86" s="32">
        <f>四半期!H90-'2Q四半期'!K86</f>
        <v>0</v>
      </c>
      <c r="L86" s="32">
        <f>四半期!I90-'2Q四半期'!L86</f>
        <v>0</v>
      </c>
      <c r="M86" s="32">
        <f>四半期!J90-'2Q四半期'!M86</f>
        <v>526</v>
      </c>
      <c r="N86" s="24"/>
      <c r="O86" s="24"/>
    </row>
    <row r="87" spans="1:15" x14ac:dyDescent="0.2">
      <c r="A87" s="113"/>
      <c r="B87" s="7" t="s">
        <v>75</v>
      </c>
      <c r="C87" s="32" t="e">
        <f>四半期!#REF!-'2Q四半期'!C87</f>
        <v>#REF!</v>
      </c>
      <c r="D87" s="32" t="e">
        <f>四半期!#REF!-'2Q四半期'!D87</f>
        <v>#REF!</v>
      </c>
      <c r="E87" s="32" t="e">
        <f>四半期!#REF!-'2Q四半期'!E87</f>
        <v>#REF!</v>
      </c>
      <c r="F87" s="32">
        <f>四半期!C91-'2Q四半期'!F87</f>
        <v>0</v>
      </c>
      <c r="G87" s="32">
        <f>四半期!D91-'2Q四半期'!G87</f>
        <v>0</v>
      </c>
      <c r="H87" s="32">
        <f>四半期!E91-'2Q四半期'!H87</f>
        <v>0</v>
      </c>
      <c r="I87" s="32">
        <f>四半期!F91-'2Q四半期'!I87</f>
        <v>0</v>
      </c>
      <c r="J87" s="32">
        <f>四半期!G91-'2Q四半期'!J87</f>
        <v>0</v>
      </c>
      <c r="K87" s="32">
        <f>四半期!H91-'2Q四半期'!K87</f>
        <v>0</v>
      </c>
      <c r="L87" s="32">
        <f>四半期!I91-'2Q四半期'!L87</f>
        <v>0</v>
      </c>
      <c r="M87" s="32">
        <f>四半期!J91-'2Q四半期'!M87</f>
        <v>323</v>
      </c>
      <c r="N87" s="24"/>
      <c r="O87" s="24"/>
    </row>
    <row r="88" spans="1:15" x14ac:dyDescent="0.2">
      <c r="A88" s="111" t="s">
        <v>58</v>
      </c>
      <c r="B88" s="7" t="s">
        <v>72</v>
      </c>
      <c r="C88" s="32" t="e">
        <f>四半期!#REF!-'2Q四半期'!C88</f>
        <v>#REF!</v>
      </c>
      <c r="D88" s="32" t="e">
        <f>四半期!#REF!-'2Q四半期'!D88</f>
        <v>#REF!</v>
      </c>
      <c r="E88" s="32" t="e">
        <f>四半期!#REF!-'2Q四半期'!E88</f>
        <v>#REF!</v>
      </c>
      <c r="F88" s="32">
        <f>四半期!C92-'2Q四半期'!F88</f>
        <v>0</v>
      </c>
      <c r="G88" s="32">
        <f>四半期!D92-'2Q四半期'!G88</f>
        <v>0</v>
      </c>
      <c r="H88" s="32">
        <f>四半期!E92-'2Q四半期'!H88</f>
        <v>0</v>
      </c>
      <c r="I88" s="32">
        <f>四半期!F92-'2Q四半期'!I88</f>
        <v>0</v>
      </c>
      <c r="J88" s="32">
        <f>四半期!G92-'2Q四半期'!J88</f>
        <v>0</v>
      </c>
      <c r="K88" s="32">
        <f>四半期!H92-'2Q四半期'!K88</f>
        <v>0</v>
      </c>
      <c r="L88" s="32">
        <f>四半期!I92-'2Q四半期'!L88</f>
        <v>0</v>
      </c>
      <c r="M88" s="32">
        <f>四半期!J92-'2Q四半期'!M88</f>
        <v>0</v>
      </c>
      <c r="N88" t="s">
        <v>66</v>
      </c>
      <c r="O88" s="24"/>
    </row>
    <row r="89" spans="1:15" x14ac:dyDescent="0.2">
      <c r="A89" s="112"/>
      <c r="B89" s="7" t="s">
        <v>73</v>
      </c>
      <c r="C89" s="32" t="e">
        <f>四半期!#REF!-'2Q四半期'!C89</f>
        <v>#REF!</v>
      </c>
      <c r="D89" s="32" t="e">
        <f>四半期!#REF!-'2Q四半期'!D89</f>
        <v>#REF!</v>
      </c>
      <c r="E89" s="32" t="e">
        <f>四半期!#REF!-'2Q四半期'!E89</f>
        <v>#REF!</v>
      </c>
      <c r="F89" s="32">
        <f>四半期!C93-'2Q四半期'!F89</f>
        <v>0</v>
      </c>
      <c r="G89" s="32">
        <f>四半期!D93-'2Q四半期'!G89</f>
        <v>0</v>
      </c>
      <c r="H89" s="32">
        <f>四半期!E93-'2Q四半期'!H89</f>
        <v>0</v>
      </c>
      <c r="I89" s="32">
        <f>四半期!F93-'2Q四半期'!I89</f>
        <v>0</v>
      </c>
      <c r="J89" s="32">
        <f>四半期!G93-'2Q四半期'!J89</f>
        <v>0</v>
      </c>
      <c r="K89" s="32">
        <f>四半期!H93-'2Q四半期'!K89</f>
        <v>0</v>
      </c>
      <c r="L89" s="32">
        <f>四半期!I93-'2Q四半期'!L89</f>
        <v>0</v>
      </c>
      <c r="M89" s="32">
        <f>四半期!J93-'2Q四半期'!M89</f>
        <v>0</v>
      </c>
      <c r="N89" s="24"/>
      <c r="O89" s="24"/>
    </row>
    <row r="90" spans="1:15" x14ac:dyDescent="0.2">
      <c r="A90" s="112"/>
      <c r="B90" s="7" t="s">
        <v>74</v>
      </c>
      <c r="C90" s="32" t="e">
        <f>四半期!#REF!-'2Q四半期'!C90</f>
        <v>#REF!</v>
      </c>
      <c r="D90" s="32" t="e">
        <f>四半期!#REF!-'2Q四半期'!D90</f>
        <v>#REF!</v>
      </c>
      <c r="E90" s="32" t="e">
        <f>四半期!#REF!-'2Q四半期'!E90</f>
        <v>#REF!</v>
      </c>
      <c r="F90" s="32">
        <f>四半期!C94-'2Q四半期'!F90</f>
        <v>0</v>
      </c>
      <c r="G90" s="32">
        <f>四半期!D94-'2Q四半期'!G90</f>
        <v>0</v>
      </c>
      <c r="H90" s="32">
        <f>四半期!E94-'2Q四半期'!H90</f>
        <v>0</v>
      </c>
      <c r="I90" s="32">
        <f>四半期!F94-'2Q四半期'!I90</f>
        <v>0</v>
      </c>
      <c r="J90" s="32">
        <f>四半期!G94-'2Q四半期'!J90</f>
        <v>0</v>
      </c>
      <c r="K90" s="32">
        <f>四半期!H94-'2Q四半期'!K90</f>
        <v>0</v>
      </c>
      <c r="L90" s="32">
        <f>四半期!I94-'2Q四半期'!L90</f>
        <v>0</v>
      </c>
      <c r="M90" s="32">
        <f>四半期!J94-'2Q四半期'!M90</f>
        <v>-187</v>
      </c>
      <c r="N90" s="24"/>
      <c r="O90" s="24"/>
    </row>
    <row r="91" spans="1:15" x14ac:dyDescent="0.2">
      <c r="A91" s="113"/>
      <c r="B91" s="7" t="s">
        <v>75</v>
      </c>
      <c r="C91" s="32" t="e">
        <f>四半期!#REF!-'2Q四半期'!C91</f>
        <v>#REF!</v>
      </c>
      <c r="D91" s="32" t="e">
        <f>四半期!#REF!-'2Q四半期'!D91</f>
        <v>#REF!</v>
      </c>
      <c r="E91" s="32" t="e">
        <f>四半期!#REF!-'2Q四半期'!E91</f>
        <v>#REF!</v>
      </c>
      <c r="F91" s="32">
        <f>四半期!C95-'2Q四半期'!F91</f>
        <v>0</v>
      </c>
      <c r="G91" s="32">
        <f>四半期!D95-'2Q四半期'!G91</f>
        <v>0</v>
      </c>
      <c r="H91" s="32">
        <f>四半期!E95-'2Q四半期'!H91</f>
        <v>0</v>
      </c>
      <c r="I91" s="32">
        <f>四半期!F95-'2Q四半期'!I91</f>
        <v>0</v>
      </c>
      <c r="J91" s="32">
        <f>四半期!G95-'2Q四半期'!J91</f>
        <v>0</v>
      </c>
      <c r="K91" s="32">
        <f>四半期!H95-'2Q四半期'!K91</f>
        <v>0</v>
      </c>
      <c r="L91" s="32">
        <f>四半期!I95-'2Q四半期'!L91</f>
        <v>0</v>
      </c>
      <c r="M91" s="32">
        <f>四半期!J95-'2Q四半期'!M91</f>
        <v>-862</v>
      </c>
      <c r="N91" s="24"/>
      <c r="O91" s="24"/>
    </row>
    <row r="92" spans="1:15" x14ac:dyDescent="0.2">
      <c r="A92" s="59"/>
      <c r="B92" s="60"/>
      <c r="C92" s="63"/>
      <c r="D92" s="63"/>
      <c r="E92" s="12"/>
      <c r="F92" s="12"/>
      <c r="G92" s="12"/>
      <c r="H92" s="61"/>
      <c r="I92" s="62"/>
      <c r="J92" s="62"/>
      <c r="K92" s="62"/>
      <c r="M92" s="66"/>
    </row>
    <row r="93" spans="1:15" x14ac:dyDescent="0.2">
      <c r="A93" s="57"/>
      <c r="B93" s="57"/>
      <c r="M93" s="66"/>
    </row>
    <row r="97" ht="13.5" customHeight="1" x14ac:dyDescent="0.2"/>
    <row r="109" ht="13.5" customHeight="1" x14ac:dyDescent="0.2"/>
    <row r="113" ht="13.5" customHeight="1" x14ac:dyDescent="0.2"/>
    <row r="118" ht="13.5" customHeight="1" x14ac:dyDescent="0.2"/>
    <row r="130" ht="13.5" customHeight="1" x14ac:dyDescent="0.2"/>
    <row r="134" ht="13.5" customHeight="1" x14ac:dyDescent="0.2"/>
    <row r="138" ht="13.5" customHeight="1" x14ac:dyDescent="0.2"/>
    <row r="143" ht="13.5" customHeight="1" x14ac:dyDescent="0.2"/>
    <row r="155" ht="13.5" customHeight="1" x14ac:dyDescent="0.2"/>
    <row r="159" ht="13.5" customHeight="1" x14ac:dyDescent="0.2"/>
    <row r="163" ht="13.5" customHeight="1" x14ac:dyDescent="0.2"/>
  </sheetData>
  <mergeCells count="22">
    <mergeCell ref="A26:A29"/>
    <mergeCell ref="A30:A33"/>
    <mergeCell ref="A34:A37"/>
    <mergeCell ref="A38:A41"/>
    <mergeCell ref="A1:L1"/>
    <mergeCell ref="A6:A9"/>
    <mergeCell ref="A10:A13"/>
    <mergeCell ref="A14:A17"/>
    <mergeCell ref="A18:A21"/>
    <mergeCell ref="A22:A25"/>
    <mergeCell ref="A80:A83"/>
    <mergeCell ref="A84:A87"/>
    <mergeCell ref="A88:A91"/>
    <mergeCell ref="A51:A54"/>
    <mergeCell ref="A55:A58"/>
    <mergeCell ref="A59:A62"/>
    <mergeCell ref="A63:A66"/>
    <mergeCell ref="A43:A46"/>
    <mergeCell ref="A47:A50"/>
    <mergeCell ref="A68:A71"/>
    <mergeCell ref="A72:A75"/>
    <mergeCell ref="A76:A7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93"/>
  <sheetViews>
    <sheetView workbookViewId="0">
      <selection activeCell="C6" sqref="C6:M167"/>
    </sheetView>
  </sheetViews>
  <sheetFormatPr defaultRowHeight="13.2" x14ac:dyDescent="0.2"/>
  <sheetData>
    <row r="1" spans="1:23" ht="25.8" x14ac:dyDescent="0.2">
      <c r="A1" s="129" t="s">
        <v>69</v>
      </c>
      <c r="B1" s="129"/>
      <c r="C1" s="129"/>
      <c r="D1" s="129"/>
      <c r="E1" s="129"/>
      <c r="F1" s="129"/>
      <c r="G1" s="129"/>
      <c r="H1" s="129"/>
      <c r="I1" s="129"/>
      <c r="J1" s="129"/>
      <c r="K1" s="129"/>
      <c r="L1" s="129"/>
    </row>
    <row r="2" spans="1:23" x14ac:dyDescent="0.2">
      <c r="A2" s="5"/>
      <c r="B2" s="5"/>
      <c r="C2" s="57"/>
      <c r="D2" s="57"/>
      <c r="E2" s="57"/>
      <c r="F2" s="57"/>
      <c r="G2" s="57"/>
      <c r="H2" s="57"/>
      <c r="I2" s="57"/>
      <c r="J2" s="57"/>
      <c r="K2" s="57"/>
    </row>
    <row r="3" spans="1:23" x14ac:dyDescent="0.2">
      <c r="C3" s="6" t="s">
        <v>13</v>
      </c>
      <c r="D3" s="6" t="s">
        <v>14</v>
      </c>
      <c r="E3" s="6" t="s">
        <v>15</v>
      </c>
      <c r="F3" s="6" t="s">
        <v>16</v>
      </c>
      <c r="G3" s="6" t="s">
        <v>17</v>
      </c>
      <c r="H3" s="6" t="s">
        <v>11</v>
      </c>
      <c r="I3" s="6" t="s">
        <v>12</v>
      </c>
      <c r="J3" s="6" t="s">
        <v>48</v>
      </c>
      <c r="K3" s="37" t="s">
        <v>60</v>
      </c>
      <c r="L3" s="6" t="s">
        <v>62</v>
      </c>
      <c r="M3" s="6" t="s">
        <v>68</v>
      </c>
    </row>
    <row r="4" spans="1:23" ht="26.4" x14ac:dyDescent="0.2">
      <c r="A4" s="15"/>
      <c r="B4" s="16"/>
      <c r="C4" s="17" t="s">
        <v>6</v>
      </c>
      <c r="D4" s="17" t="s">
        <v>7</v>
      </c>
      <c r="E4" s="17" t="s">
        <v>8</v>
      </c>
      <c r="F4" s="17" t="s">
        <v>9</v>
      </c>
      <c r="G4" s="17" t="s">
        <v>10</v>
      </c>
      <c r="H4" s="17" t="s">
        <v>5</v>
      </c>
      <c r="I4" s="17" t="s">
        <v>4</v>
      </c>
      <c r="J4" s="17" t="s">
        <v>49</v>
      </c>
      <c r="K4" s="38" t="s">
        <v>61</v>
      </c>
      <c r="L4" s="17" t="s">
        <v>63</v>
      </c>
      <c r="M4" s="17" t="s">
        <v>65</v>
      </c>
    </row>
    <row r="5" spans="1:23" x14ac:dyDescent="0.2">
      <c r="A5" s="15" t="s">
        <v>70</v>
      </c>
      <c r="B5" s="16"/>
      <c r="C5" s="17"/>
      <c r="D5" s="17"/>
      <c r="E5" s="17"/>
      <c r="F5" s="17"/>
      <c r="G5" s="17"/>
      <c r="H5" s="17"/>
      <c r="I5" s="17"/>
      <c r="J5" s="17"/>
      <c r="K5" s="38"/>
      <c r="L5" s="38"/>
      <c r="M5" s="38"/>
    </row>
    <row r="6" spans="1:23" x14ac:dyDescent="0.2">
      <c r="A6" s="114" t="s">
        <v>71</v>
      </c>
      <c r="B6" s="7" t="s">
        <v>72</v>
      </c>
      <c r="C6" s="32">
        <v>54107</v>
      </c>
      <c r="D6" s="32">
        <v>53950</v>
      </c>
      <c r="E6" s="32">
        <v>50235</v>
      </c>
      <c r="F6" s="32">
        <v>55003</v>
      </c>
      <c r="G6" s="32">
        <v>55693</v>
      </c>
      <c r="H6" s="32">
        <v>53254</v>
      </c>
      <c r="I6" s="32">
        <v>66284</v>
      </c>
      <c r="J6" s="32">
        <v>70358</v>
      </c>
      <c r="K6" s="32">
        <v>71305</v>
      </c>
      <c r="L6" s="1">
        <v>72341</v>
      </c>
      <c r="M6" s="1">
        <v>67448</v>
      </c>
      <c r="N6" t="s">
        <v>66</v>
      </c>
    </row>
    <row r="7" spans="1:23" x14ac:dyDescent="0.2">
      <c r="A7" s="115"/>
      <c r="B7" s="7" t="s">
        <v>73</v>
      </c>
      <c r="C7" s="32">
        <v>55466</v>
      </c>
      <c r="D7" s="32">
        <v>55443</v>
      </c>
      <c r="E7" s="32">
        <v>53596</v>
      </c>
      <c r="F7" s="32">
        <v>59568</v>
      </c>
      <c r="G7" s="32">
        <v>58712</v>
      </c>
      <c r="H7" s="32">
        <v>59121</v>
      </c>
      <c r="I7" s="32">
        <v>70691</v>
      </c>
      <c r="J7" s="32">
        <v>73075</v>
      </c>
      <c r="K7" s="32">
        <v>74461</v>
      </c>
      <c r="L7" s="32">
        <v>72292</v>
      </c>
      <c r="M7" s="67">
        <v>72642</v>
      </c>
    </row>
    <row r="8" spans="1:23" x14ac:dyDescent="0.2">
      <c r="A8" s="115"/>
      <c r="B8" s="7" t="s">
        <v>74</v>
      </c>
      <c r="C8" s="32">
        <v>59146</v>
      </c>
      <c r="D8" s="32">
        <v>57979</v>
      </c>
      <c r="E8" s="32">
        <v>58112</v>
      </c>
      <c r="F8" s="32">
        <v>62888</v>
      </c>
      <c r="G8" s="32">
        <v>65073</v>
      </c>
      <c r="H8" s="32">
        <v>63891</v>
      </c>
      <c r="I8" s="32">
        <v>77439</v>
      </c>
      <c r="J8" s="32">
        <v>78705</v>
      </c>
      <c r="K8" s="32">
        <v>79853</v>
      </c>
      <c r="L8" s="32">
        <v>78005</v>
      </c>
      <c r="M8" s="32"/>
    </row>
    <row r="9" spans="1:23" x14ac:dyDescent="0.2">
      <c r="A9" s="116"/>
      <c r="B9" s="7" t="s">
        <v>75</v>
      </c>
      <c r="C9" s="32">
        <v>47994</v>
      </c>
      <c r="D9" s="32">
        <v>46945</v>
      </c>
      <c r="E9" s="32">
        <v>47841</v>
      </c>
      <c r="F9" s="32">
        <v>55151</v>
      </c>
      <c r="G9" s="32">
        <v>51970</v>
      </c>
      <c r="H9" s="32">
        <v>65627</v>
      </c>
      <c r="I9" s="32">
        <v>69398</v>
      </c>
      <c r="J9" s="32">
        <v>69759</v>
      </c>
      <c r="K9" s="32">
        <v>71077</v>
      </c>
      <c r="L9" s="1">
        <v>71043</v>
      </c>
      <c r="M9" s="32"/>
    </row>
    <row r="10" spans="1:23" x14ac:dyDescent="0.2">
      <c r="A10" s="114" t="s">
        <v>76</v>
      </c>
      <c r="B10" s="7" t="s">
        <v>72</v>
      </c>
      <c r="C10" s="32">
        <v>3269</v>
      </c>
      <c r="D10" s="32">
        <v>5355</v>
      </c>
      <c r="E10" s="32">
        <v>2487</v>
      </c>
      <c r="F10" s="32">
        <v>2421</v>
      </c>
      <c r="G10" s="32">
        <v>1641</v>
      </c>
      <c r="H10" s="32">
        <v>1439</v>
      </c>
      <c r="I10" s="32">
        <v>2360</v>
      </c>
      <c r="J10" s="32">
        <v>3819</v>
      </c>
      <c r="K10" s="32">
        <v>4310</v>
      </c>
      <c r="L10" s="1">
        <v>4638</v>
      </c>
      <c r="M10" s="1">
        <v>4407</v>
      </c>
      <c r="N10" t="s">
        <v>66</v>
      </c>
      <c r="O10" s="24"/>
      <c r="P10" s="24"/>
    </row>
    <row r="11" spans="1:23" x14ac:dyDescent="0.2">
      <c r="A11" s="115"/>
      <c r="B11" s="7" t="s">
        <v>73</v>
      </c>
      <c r="C11" s="32">
        <v>2573</v>
      </c>
      <c r="D11" s="32">
        <v>2632</v>
      </c>
      <c r="E11" s="32">
        <v>2171</v>
      </c>
      <c r="F11" s="32">
        <v>2239</v>
      </c>
      <c r="G11" s="32">
        <v>2340</v>
      </c>
      <c r="H11" s="32">
        <v>2604</v>
      </c>
      <c r="I11" s="32">
        <v>2991</v>
      </c>
      <c r="J11" s="32">
        <v>3637</v>
      </c>
      <c r="K11" s="32">
        <v>4261</v>
      </c>
      <c r="L11" s="32">
        <v>4475</v>
      </c>
      <c r="M11" s="67">
        <v>5470</v>
      </c>
      <c r="N11" s="24"/>
      <c r="O11" s="24"/>
      <c r="P11" s="24"/>
    </row>
    <row r="12" spans="1:23" x14ac:dyDescent="0.2">
      <c r="A12" s="115"/>
      <c r="B12" s="7" t="s">
        <v>74</v>
      </c>
      <c r="C12" s="32">
        <v>5455</v>
      </c>
      <c r="D12" s="32">
        <v>5278</v>
      </c>
      <c r="E12" s="32">
        <v>5567</v>
      </c>
      <c r="F12" s="32">
        <v>3845</v>
      </c>
      <c r="G12" s="32">
        <v>4310</v>
      </c>
      <c r="H12" s="32">
        <v>5497</v>
      </c>
      <c r="I12" s="32">
        <v>5949</v>
      </c>
      <c r="J12" s="32">
        <v>6930</v>
      </c>
      <c r="K12" s="32">
        <v>7193</v>
      </c>
      <c r="L12" s="32">
        <v>6861</v>
      </c>
      <c r="M12" s="32"/>
      <c r="N12" s="24"/>
      <c r="O12" s="24"/>
      <c r="P12" s="24"/>
      <c r="Q12" s="24"/>
      <c r="R12" s="24"/>
      <c r="S12" s="24"/>
      <c r="T12" s="23"/>
      <c r="U12" s="24"/>
      <c r="V12" s="24"/>
      <c r="W12" s="24"/>
    </row>
    <row r="13" spans="1:23" x14ac:dyDescent="0.2">
      <c r="A13" s="116"/>
      <c r="B13" s="7" t="s">
        <v>75</v>
      </c>
      <c r="C13" s="32">
        <v>772</v>
      </c>
      <c r="D13" s="32">
        <v>788</v>
      </c>
      <c r="E13" s="32">
        <v>1216</v>
      </c>
      <c r="F13" s="32">
        <v>1084</v>
      </c>
      <c r="G13" s="32">
        <v>395</v>
      </c>
      <c r="H13" s="32">
        <v>1234</v>
      </c>
      <c r="I13" s="32">
        <v>1012</v>
      </c>
      <c r="J13" s="32">
        <v>1902</v>
      </c>
      <c r="K13" s="32">
        <v>1795</v>
      </c>
      <c r="L13" s="1">
        <v>3031</v>
      </c>
      <c r="M13" s="32"/>
      <c r="N13" s="24"/>
      <c r="O13" s="24"/>
      <c r="P13" s="24"/>
      <c r="Q13" s="24"/>
      <c r="R13" s="24"/>
      <c r="S13" s="24"/>
      <c r="T13" s="24"/>
      <c r="U13" s="24"/>
      <c r="V13" s="24"/>
      <c r="W13" s="24"/>
    </row>
    <row r="14" spans="1:23" x14ac:dyDescent="0.2">
      <c r="A14" s="111" t="s">
        <v>77</v>
      </c>
      <c r="B14" s="7" t="s">
        <v>72</v>
      </c>
      <c r="C14" s="32">
        <v>3449</v>
      </c>
      <c r="D14" s="32">
        <v>5536</v>
      </c>
      <c r="E14" s="32">
        <v>2825</v>
      </c>
      <c r="F14" s="32">
        <v>2882</v>
      </c>
      <c r="G14" s="32">
        <v>1875</v>
      </c>
      <c r="H14" s="32">
        <v>1824</v>
      </c>
      <c r="I14" s="32">
        <v>2032</v>
      </c>
      <c r="J14" s="32">
        <v>3958</v>
      </c>
      <c r="K14" s="32">
        <v>4660</v>
      </c>
      <c r="L14" s="1">
        <v>5002</v>
      </c>
      <c r="M14" s="1">
        <v>4491</v>
      </c>
      <c r="N14" t="s">
        <v>66</v>
      </c>
      <c r="O14" s="24"/>
      <c r="P14" s="24"/>
      <c r="Q14" s="24"/>
      <c r="R14" s="24"/>
      <c r="S14" s="24"/>
      <c r="T14" s="24"/>
      <c r="U14" s="24"/>
      <c r="V14" s="24"/>
      <c r="W14" s="24"/>
    </row>
    <row r="15" spans="1:23" x14ac:dyDescent="0.2">
      <c r="A15" s="112"/>
      <c r="B15" s="7" t="s">
        <v>73</v>
      </c>
      <c r="C15" s="32">
        <v>2792</v>
      </c>
      <c r="D15" s="32">
        <v>2832</v>
      </c>
      <c r="E15" s="32">
        <v>2633</v>
      </c>
      <c r="F15" s="32">
        <v>2643</v>
      </c>
      <c r="G15" s="32">
        <v>2758</v>
      </c>
      <c r="H15" s="32">
        <v>2967</v>
      </c>
      <c r="I15" s="32">
        <v>3345</v>
      </c>
      <c r="J15" s="32">
        <v>4052</v>
      </c>
      <c r="K15" s="32">
        <v>4762</v>
      </c>
      <c r="L15" s="32">
        <v>4995</v>
      </c>
      <c r="M15" s="67">
        <v>4318</v>
      </c>
      <c r="N15" s="24"/>
      <c r="O15" s="24"/>
      <c r="P15" s="24"/>
      <c r="Q15" s="24"/>
      <c r="R15" s="24"/>
      <c r="S15" s="24"/>
      <c r="T15" s="24"/>
      <c r="U15" s="24"/>
      <c r="V15" s="24"/>
      <c r="W15" s="24"/>
    </row>
    <row r="16" spans="1:23" x14ac:dyDescent="0.2">
      <c r="A16" s="112"/>
      <c r="B16" s="7" t="s">
        <v>74</v>
      </c>
      <c r="C16" s="32">
        <v>5506</v>
      </c>
      <c r="D16" s="32">
        <v>5616</v>
      </c>
      <c r="E16" s="32">
        <v>6015</v>
      </c>
      <c r="F16" s="32">
        <v>4221</v>
      </c>
      <c r="G16" s="32">
        <v>5022</v>
      </c>
      <c r="H16" s="32">
        <v>6028</v>
      </c>
      <c r="I16" s="32">
        <v>6883</v>
      </c>
      <c r="J16" s="32">
        <v>7160</v>
      </c>
      <c r="K16" s="32">
        <v>7440</v>
      </c>
      <c r="L16" s="32">
        <v>7323</v>
      </c>
      <c r="M16" s="32"/>
      <c r="N16" s="24"/>
      <c r="O16" s="24"/>
      <c r="P16" s="24"/>
      <c r="Q16" s="24"/>
      <c r="R16" s="24"/>
      <c r="S16" s="24"/>
      <c r="T16" s="24"/>
      <c r="U16" s="24"/>
      <c r="V16" s="24"/>
      <c r="W16" s="24"/>
    </row>
    <row r="17" spans="1:23" x14ac:dyDescent="0.2">
      <c r="A17" s="113"/>
      <c r="B17" s="7" t="s">
        <v>75</v>
      </c>
      <c r="C17" s="32">
        <v>1284</v>
      </c>
      <c r="D17" s="32">
        <v>1518</v>
      </c>
      <c r="E17" s="32">
        <v>1972</v>
      </c>
      <c r="F17" s="32">
        <v>1216</v>
      </c>
      <c r="G17" s="32">
        <v>1302</v>
      </c>
      <c r="H17" s="32">
        <v>1333</v>
      </c>
      <c r="I17" s="32">
        <v>1691</v>
      </c>
      <c r="J17" s="32">
        <v>2037</v>
      </c>
      <c r="K17" s="32">
        <v>2237</v>
      </c>
      <c r="L17" s="1">
        <v>3477</v>
      </c>
      <c r="M17" s="32"/>
      <c r="N17" s="24"/>
      <c r="O17" s="24"/>
      <c r="P17" s="24"/>
      <c r="Q17" s="24"/>
      <c r="R17" s="24"/>
      <c r="S17" s="24"/>
      <c r="T17" s="24"/>
      <c r="U17" s="24"/>
      <c r="V17" s="24"/>
      <c r="W17" s="24"/>
    </row>
    <row r="18" spans="1:23" x14ac:dyDescent="0.2">
      <c r="A18" s="111" t="s">
        <v>78</v>
      </c>
      <c r="B18" s="7" t="s">
        <v>72</v>
      </c>
      <c r="C18" s="32">
        <v>1545</v>
      </c>
      <c r="D18" s="32">
        <v>3182</v>
      </c>
      <c r="E18" s="32">
        <v>1277</v>
      </c>
      <c r="F18" s="32">
        <v>1545</v>
      </c>
      <c r="G18" s="32">
        <v>1007</v>
      </c>
      <c r="H18" s="32">
        <v>1042</v>
      </c>
      <c r="I18" s="32">
        <v>2770</v>
      </c>
      <c r="J18" s="32">
        <v>2262</v>
      </c>
      <c r="K18" s="32">
        <v>2715</v>
      </c>
      <c r="L18" s="1">
        <v>2488</v>
      </c>
      <c r="M18" s="1">
        <v>2789</v>
      </c>
      <c r="N18" t="s">
        <v>66</v>
      </c>
      <c r="O18" s="24"/>
      <c r="P18" s="24"/>
      <c r="Q18" s="24"/>
      <c r="R18" s="24"/>
      <c r="S18" s="24"/>
      <c r="T18" s="24"/>
      <c r="U18" s="24"/>
      <c r="V18" s="24"/>
      <c r="W18" s="24"/>
    </row>
    <row r="19" spans="1:23" x14ac:dyDescent="0.2">
      <c r="A19" s="112"/>
      <c r="B19" s="7" t="s">
        <v>73</v>
      </c>
      <c r="C19" s="32">
        <v>1535</v>
      </c>
      <c r="D19" s="32">
        <v>1620</v>
      </c>
      <c r="E19" s="32">
        <v>1737</v>
      </c>
      <c r="F19" s="32">
        <v>1871</v>
      </c>
      <c r="G19" s="32">
        <v>1786</v>
      </c>
      <c r="H19" s="32">
        <v>1908</v>
      </c>
      <c r="I19" s="32">
        <v>1438</v>
      </c>
      <c r="J19" s="32">
        <v>2066</v>
      </c>
      <c r="K19" s="32">
        <v>2850</v>
      </c>
      <c r="L19" s="32">
        <v>2719</v>
      </c>
      <c r="M19" s="67">
        <v>-1818</v>
      </c>
      <c r="N19" s="24"/>
      <c r="O19" s="24"/>
      <c r="P19" s="24"/>
      <c r="Q19" s="24"/>
      <c r="R19" s="24"/>
      <c r="S19" s="24"/>
      <c r="T19" s="24"/>
      <c r="U19" s="24"/>
      <c r="V19" s="24"/>
      <c r="W19" s="24"/>
    </row>
    <row r="20" spans="1:23" x14ac:dyDescent="0.2">
      <c r="A20" s="112"/>
      <c r="B20" s="7" t="s">
        <v>74</v>
      </c>
      <c r="C20" s="32">
        <v>3446</v>
      </c>
      <c r="D20" s="32">
        <v>3269</v>
      </c>
      <c r="E20" s="32">
        <v>4102</v>
      </c>
      <c r="F20" s="32">
        <v>4694</v>
      </c>
      <c r="G20" s="32">
        <v>3767</v>
      </c>
      <c r="H20" s="32">
        <v>20229</v>
      </c>
      <c r="I20" s="32">
        <v>4692</v>
      </c>
      <c r="J20" s="32">
        <v>4454</v>
      </c>
      <c r="K20" s="32">
        <v>4689</v>
      </c>
      <c r="L20" s="32">
        <v>4910</v>
      </c>
      <c r="M20" s="32"/>
      <c r="N20" s="24"/>
      <c r="O20" s="24"/>
      <c r="P20" s="24"/>
      <c r="Q20" s="24"/>
      <c r="R20" s="24"/>
      <c r="S20" s="24"/>
      <c r="T20" s="24"/>
      <c r="U20" s="24"/>
      <c r="V20" s="24"/>
      <c r="W20" s="24"/>
    </row>
    <row r="21" spans="1:23" x14ac:dyDescent="0.2">
      <c r="A21" s="113"/>
      <c r="B21" s="7" t="s">
        <v>75</v>
      </c>
      <c r="C21" s="32">
        <v>-1274</v>
      </c>
      <c r="D21" s="32">
        <v>-143</v>
      </c>
      <c r="E21" s="32">
        <v>1138</v>
      </c>
      <c r="F21" s="32">
        <v>682</v>
      </c>
      <c r="G21" s="32">
        <v>411</v>
      </c>
      <c r="H21" s="32">
        <v>-548</v>
      </c>
      <c r="I21" s="32">
        <v>-217</v>
      </c>
      <c r="J21" s="32">
        <v>570</v>
      </c>
      <c r="K21" s="32">
        <v>3513</v>
      </c>
      <c r="L21" s="1">
        <v>1341</v>
      </c>
      <c r="M21" s="32"/>
      <c r="N21" s="24"/>
      <c r="O21" s="24"/>
      <c r="P21" s="24"/>
      <c r="Q21" s="24"/>
      <c r="R21" s="24"/>
      <c r="S21" s="24"/>
      <c r="T21" s="24"/>
      <c r="U21" s="24"/>
      <c r="V21" s="24"/>
      <c r="W21" s="24"/>
    </row>
    <row r="22" spans="1:23" x14ac:dyDescent="0.2">
      <c r="A22" s="114" t="s">
        <v>79</v>
      </c>
      <c r="B22" s="7" t="s">
        <v>72</v>
      </c>
      <c r="C22" s="64" t="s">
        <v>59</v>
      </c>
      <c r="D22" s="64" t="s">
        <v>59</v>
      </c>
      <c r="E22" s="32">
        <v>4020</v>
      </c>
      <c r="F22" s="32">
        <v>3656</v>
      </c>
      <c r="G22" s="32">
        <v>2972</v>
      </c>
      <c r="H22" s="32">
        <v>3009</v>
      </c>
      <c r="I22" s="32">
        <v>5515</v>
      </c>
      <c r="J22" s="32">
        <v>6916</v>
      </c>
      <c r="K22" s="32">
        <v>7364</v>
      </c>
      <c r="L22" s="1">
        <v>7772</v>
      </c>
      <c r="M22" s="1">
        <v>7758</v>
      </c>
      <c r="N22" t="s">
        <v>66</v>
      </c>
      <c r="R22" s="24"/>
      <c r="S22" s="24"/>
      <c r="T22" s="24"/>
      <c r="U22" s="24"/>
      <c r="V22" s="24"/>
      <c r="W22" s="24"/>
    </row>
    <row r="23" spans="1:23" x14ac:dyDescent="0.2">
      <c r="A23" s="115"/>
      <c r="B23" s="7" t="s">
        <v>73</v>
      </c>
      <c r="C23" s="64" t="s">
        <v>59</v>
      </c>
      <c r="D23" s="64" t="s">
        <v>59</v>
      </c>
      <c r="E23" s="32">
        <v>3714</v>
      </c>
      <c r="F23" s="32">
        <v>3529</v>
      </c>
      <c r="G23" s="32">
        <v>3723</v>
      </c>
      <c r="H23" s="32">
        <v>4168</v>
      </c>
      <c r="I23" s="32">
        <v>6139</v>
      </c>
      <c r="J23" s="32">
        <v>6771</v>
      </c>
      <c r="K23" s="32">
        <v>7361</v>
      </c>
      <c r="L23" s="32">
        <v>7746</v>
      </c>
      <c r="M23" s="67">
        <v>8844</v>
      </c>
      <c r="R23" s="24"/>
      <c r="S23" s="24"/>
      <c r="T23" s="24"/>
      <c r="U23" s="24"/>
      <c r="V23" s="24"/>
      <c r="W23" s="24"/>
    </row>
    <row r="24" spans="1:23" x14ac:dyDescent="0.2">
      <c r="A24" s="115"/>
      <c r="B24" s="7" t="s">
        <v>74</v>
      </c>
      <c r="C24" s="64" t="s">
        <v>59</v>
      </c>
      <c r="D24" s="64" t="s">
        <v>59</v>
      </c>
      <c r="E24" s="32">
        <v>2632</v>
      </c>
      <c r="F24" s="32">
        <v>2531</v>
      </c>
      <c r="G24" s="32">
        <v>5842</v>
      </c>
      <c r="H24" s="32">
        <v>7095</v>
      </c>
      <c r="I24" s="32">
        <v>9141</v>
      </c>
      <c r="J24" s="32">
        <v>10107</v>
      </c>
      <c r="K24" s="32">
        <v>10370</v>
      </c>
      <c r="L24" s="32">
        <v>10217</v>
      </c>
      <c r="M24" s="32"/>
      <c r="R24" s="24"/>
      <c r="S24" s="24"/>
      <c r="T24" s="24"/>
      <c r="U24" s="24"/>
      <c r="V24" s="24"/>
      <c r="W24" s="24"/>
    </row>
    <row r="25" spans="1:23" x14ac:dyDescent="0.2">
      <c r="A25" s="116"/>
      <c r="B25" s="7" t="s">
        <v>75</v>
      </c>
      <c r="C25" s="34" t="s">
        <v>59</v>
      </c>
      <c r="D25" s="34" t="s">
        <v>59</v>
      </c>
      <c r="E25" s="32">
        <v>6801</v>
      </c>
      <c r="F25" s="32">
        <v>5099</v>
      </c>
      <c r="G25" s="32">
        <v>2105</v>
      </c>
      <c r="H25" s="32">
        <v>4428</v>
      </c>
      <c r="I25" s="32">
        <v>4440</v>
      </c>
      <c r="J25" s="32">
        <v>5183</v>
      </c>
      <c r="K25" s="32">
        <v>5147</v>
      </c>
      <c r="L25" s="1">
        <v>6550</v>
      </c>
      <c r="M25" s="32"/>
      <c r="R25" s="24"/>
      <c r="S25" s="24"/>
      <c r="T25" s="24"/>
      <c r="U25" s="24"/>
      <c r="V25" s="24"/>
      <c r="W25" s="24"/>
    </row>
    <row r="26" spans="1:23" x14ac:dyDescent="0.2">
      <c r="A26" s="111" t="s">
        <v>80</v>
      </c>
      <c r="B26" s="7" t="s">
        <v>72</v>
      </c>
      <c r="C26" s="30">
        <v>6</v>
      </c>
      <c r="D26" s="30">
        <v>9.9</v>
      </c>
      <c r="E26" s="30">
        <v>5</v>
      </c>
      <c r="F26" s="30">
        <v>4.4000000000000004</v>
      </c>
      <c r="G26" s="30">
        <v>2.9</v>
      </c>
      <c r="H26" s="30">
        <v>2.7</v>
      </c>
      <c r="I26" s="30">
        <v>3.6</v>
      </c>
      <c r="J26" s="30">
        <v>5.4</v>
      </c>
      <c r="K26" s="30">
        <v>6</v>
      </c>
      <c r="L26" s="30">
        <v>6.4</v>
      </c>
      <c r="M26" s="30">
        <v>6.5</v>
      </c>
      <c r="N26" t="s">
        <v>67</v>
      </c>
    </row>
    <row r="27" spans="1:23" x14ac:dyDescent="0.2">
      <c r="A27" s="112"/>
      <c r="B27" s="7" t="s">
        <v>73</v>
      </c>
      <c r="C27" s="30">
        <v>4.5999999999999996</v>
      </c>
      <c r="D27" s="30">
        <v>4.7</v>
      </c>
      <c r="E27" s="30">
        <v>4.0999999999999996</v>
      </c>
      <c r="F27" s="30">
        <v>3.8</v>
      </c>
      <c r="G27" s="30">
        <v>4</v>
      </c>
      <c r="H27" s="30">
        <v>4.4000000000000004</v>
      </c>
      <c r="I27" s="30">
        <v>4.2</v>
      </c>
      <c r="J27" s="30">
        <v>5</v>
      </c>
      <c r="K27" s="30">
        <v>5.7</v>
      </c>
      <c r="L27" s="30">
        <v>6.2</v>
      </c>
      <c r="M27" s="68">
        <v>7.5</v>
      </c>
    </row>
    <row r="28" spans="1:23" x14ac:dyDescent="0.2">
      <c r="A28" s="112"/>
      <c r="B28" s="7" t="s">
        <v>74</v>
      </c>
      <c r="C28" s="30">
        <v>9.1999999999999993</v>
      </c>
      <c r="D28" s="30">
        <v>9.1</v>
      </c>
      <c r="E28" s="30">
        <v>9.6</v>
      </c>
      <c r="F28" s="30">
        <v>6.1</v>
      </c>
      <c r="G28" s="30">
        <v>6.6</v>
      </c>
      <c r="H28" s="30">
        <v>8.6</v>
      </c>
      <c r="I28" s="30">
        <v>7.7</v>
      </c>
      <c r="J28" s="30">
        <v>8.8000000000000007</v>
      </c>
      <c r="K28" s="30">
        <v>9</v>
      </c>
      <c r="L28" s="30">
        <v>8.8000000000000007</v>
      </c>
      <c r="M28" s="30"/>
    </row>
    <row r="29" spans="1:23" x14ac:dyDescent="0.2">
      <c r="A29" s="113"/>
      <c r="B29" s="7" t="s">
        <v>75</v>
      </c>
      <c r="C29" s="30">
        <v>1.6</v>
      </c>
      <c r="D29" s="30">
        <v>1.7</v>
      </c>
      <c r="E29" s="30">
        <v>2.5</v>
      </c>
      <c r="F29" s="30">
        <v>2</v>
      </c>
      <c r="G29" s="30">
        <v>0.8</v>
      </c>
      <c r="H29" s="30">
        <v>1.9</v>
      </c>
      <c r="I29" s="30">
        <v>1.5</v>
      </c>
      <c r="J29" s="30">
        <v>2.7</v>
      </c>
      <c r="K29" s="30">
        <v>2.5</v>
      </c>
      <c r="L29" s="30">
        <v>4.3</v>
      </c>
      <c r="M29" s="30"/>
    </row>
    <row r="30" spans="1:23" x14ac:dyDescent="0.2">
      <c r="A30" s="111" t="s">
        <v>81</v>
      </c>
      <c r="B30" s="7" t="s">
        <v>72</v>
      </c>
      <c r="C30" s="30">
        <v>6.4</v>
      </c>
      <c r="D30" s="30">
        <v>10.3</v>
      </c>
      <c r="E30" s="30">
        <v>5.6</v>
      </c>
      <c r="F30" s="30">
        <v>5.2</v>
      </c>
      <c r="G30" s="30">
        <v>3.4</v>
      </c>
      <c r="H30" s="30">
        <v>3.4</v>
      </c>
      <c r="I30" s="30">
        <v>3.1</v>
      </c>
      <c r="J30" s="30">
        <v>5.6</v>
      </c>
      <c r="K30" s="30">
        <v>6.5</v>
      </c>
      <c r="L30" s="30">
        <v>6.9</v>
      </c>
      <c r="M30" s="30">
        <v>6.7</v>
      </c>
      <c r="N30" t="s">
        <v>67</v>
      </c>
    </row>
    <row r="31" spans="1:23" x14ac:dyDescent="0.2">
      <c r="A31" s="112"/>
      <c r="B31" s="7" t="s">
        <v>73</v>
      </c>
      <c r="C31" s="30">
        <v>5</v>
      </c>
      <c r="D31" s="30">
        <v>5.0999999999999996</v>
      </c>
      <c r="E31" s="30">
        <v>4.9000000000000004</v>
      </c>
      <c r="F31" s="30">
        <v>4.4000000000000004</v>
      </c>
      <c r="G31" s="30">
        <v>4.7</v>
      </c>
      <c r="H31" s="30">
        <v>5</v>
      </c>
      <c r="I31" s="30">
        <v>4.7</v>
      </c>
      <c r="J31" s="30">
        <v>5.5</v>
      </c>
      <c r="K31" s="30">
        <v>6.4</v>
      </c>
      <c r="L31" s="30">
        <v>6.9</v>
      </c>
      <c r="M31" s="68">
        <v>5.9</v>
      </c>
    </row>
    <row r="32" spans="1:23" x14ac:dyDescent="0.2">
      <c r="A32" s="112"/>
      <c r="B32" s="7" t="s">
        <v>74</v>
      </c>
      <c r="C32" s="30">
        <v>9.3000000000000007</v>
      </c>
      <c r="D32" s="30">
        <v>9.6999999999999993</v>
      </c>
      <c r="E32" s="30">
        <v>10.4</v>
      </c>
      <c r="F32" s="30">
        <v>6.7</v>
      </c>
      <c r="G32" s="30">
        <v>7.7</v>
      </c>
      <c r="H32" s="30">
        <v>9.4</v>
      </c>
      <c r="I32" s="30">
        <v>8.9</v>
      </c>
      <c r="J32" s="30">
        <v>9.1</v>
      </c>
      <c r="K32" s="30">
        <v>9.3000000000000007</v>
      </c>
      <c r="L32" s="30">
        <v>9.4</v>
      </c>
      <c r="M32" s="30"/>
    </row>
    <row r="33" spans="1:15" x14ac:dyDescent="0.2">
      <c r="A33" s="113"/>
      <c r="B33" s="7" t="s">
        <v>75</v>
      </c>
      <c r="C33" s="30">
        <v>2.7</v>
      </c>
      <c r="D33" s="30">
        <v>3.2</v>
      </c>
      <c r="E33" s="30">
        <v>4.0999999999999996</v>
      </c>
      <c r="F33" s="30">
        <v>2.2000000000000002</v>
      </c>
      <c r="G33" s="30">
        <v>2.5</v>
      </c>
      <c r="H33" s="30">
        <v>2</v>
      </c>
      <c r="I33" s="30">
        <v>2.4</v>
      </c>
      <c r="J33" s="30">
        <v>2.9</v>
      </c>
      <c r="K33" s="30">
        <v>3.1</v>
      </c>
      <c r="L33" s="30">
        <v>4.9000000000000004</v>
      </c>
      <c r="M33" s="30"/>
    </row>
    <row r="34" spans="1:15" x14ac:dyDescent="0.2">
      <c r="A34" s="111" t="s">
        <v>82</v>
      </c>
      <c r="B34" s="7" t="s">
        <v>72</v>
      </c>
      <c r="C34" s="30">
        <v>2.9</v>
      </c>
      <c r="D34" s="30">
        <v>5.9</v>
      </c>
      <c r="E34" s="30">
        <v>2.5</v>
      </c>
      <c r="F34" s="30">
        <v>2.8</v>
      </c>
      <c r="G34" s="30">
        <v>1.8</v>
      </c>
      <c r="H34" s="30">
        <v>2</v>
      </c>
      <c r="I34" s="30">
        <v>4.2</v>
      </c>
      <c r="J34" s="30">
        <v>3.2</v>
      </c>
      <c r="K34" s="30">
        <v>3.8</v>
      </c>
      <c r="L34" s="30">
        <v>3.4</v>
      </c>
      <c r="M34" s="30">
        <v>4.0999999999999996</v>
      </c>
      <c r="N34" t="s">
        <v>67</v>
      </c>
    </row>
    <row r="35" spans="1:15" x14ac:dyDescent="0.2">
      <c r="A35" s="112"/>
      <c r="B35" s="7" t="s">
        <v>73</v>
      </c>
      <c r="C35" s="30">
        <v>2.8</v>
      </c>
      <c r="D35" s="30">
        <v>2.9</v>
      </c>
      <c r="E35" s="30">
        <v>3.2</v>
      </c>
      <c r="F35" s="30">
        <v>3.1</v>
      </c>
      <c r="G35" s="30">
        <v>3</v>
      </c>
      <c r="H35" s="30">
        <v>3.2</v>
      </c>
      <c r="I35" s="30">
        <v>2</v>
      </c>
      <c r="J35" s="30">
        <v>2.8</v>
      </c>
      <c r="K35" s="30">
        <v>3.8</v>
      </c>
      <c r="L35" s="30">
        <v>3.8</v>
      </c>
      <c r="M35" s="68">
        <v>-2.5</v>
      </c>
    </row>
    <row r="36" spans="1:15" x14ac:dyDescent="0.2">
      <c r="A36" s="112"/>
      <c r="B36" s="7" t="s">
        <v>74</v>
      </c>
      <c r="C36" s="30">
        <v>5.8</v>
      </c>
      <c r="D36" s="30">
        <v>5.6</v>
      </c>
      <c r="E36" s="30">
        <v>7.1</v>
      </c>
      <c r="F36" s="30">
        <v>7.5</v>
      </c>
      <c r="G36" s="30">
        <v>5.8</v>
      </c>
      <c r="H36" s="30">
        <v>31.7</v>
      </c>
      <c r="I36" s="30">
        <v>6.1</v>
      </c>
      <c r="J36" s="30">
        <v>5.7</v>
      </c>
      <c r="K36" s="30">
        <v>5.9</v>
      </c>
      <c r="L36" s="30">
        <v>6.3</v>
      </c>
      <c r="M36" s="30"/>
    </row>
    <row r="37" spans="1:15" x14ac:dyDescent="0.2">
      <c r="A37" s="113"/>
      <c r="B37" s="7" t="s">
        <v>75</v>
      </c>
      <c r="C37" s="30">
        <v>-2.7</v>
      </c>
      <c r="D37" s="30">
        <v>-0.3</v>
      </c>
      <c r="E37" s="30">
        <v>2.4</v>
      </c>
      <c r="F37" s="30">
        <v>1.2</v>
      </c>
      <c r="G37" s="30">
        <v>0.8</v>
      </c>
      <c r="H37" s="30">
        <v>-0.8</v>
      </c>
      <c r="I37" s="30">
        <v>-0.3</v>
      </c>
      <c r="J37" s="30">
        <v>0.8</v>
      </c>
      <c r="K37" s="30">
        <v>4.9000000000000004</v>
      </c>
      <c r="L37" s="30">
        <v>1.9</v>
      </c>
      <c r="M37" s="30"/>
    </row>
    <row r="38" spans="1:15" x14ac:dyDescent="0.2">
      <c r="A38" s="111" t="s">
        <v>83</v>
      </c>
      <c r="B38" s="7" t="s">
        <v>72</v>
      </c>
      <c r="C38" s="58" t="s">
        <v>59</v>
      </c>
      <c r="D38" s="58" t="s">
        <v>59</v>
      </c>
      <c r="E38" s="30">
        <v>8</v>
      </c>
      <c r="F38" s="30">
        <v>6.6</v>
      </c>
      <c r="G38" s="30">
        <v>5.3</v>
      </c>
      <c r="H38" s="30">
        <v>5.6</v>
      </c>
      <c r="I38" s="30">
        <v>8.3000000000000007</v>
      </c>
      <c r="J38" s="30">
        <v>9.8000000000000007</v>
      </c>
      <c r="K38" s="30">
        <v>10.3</v>
      </c>
      <c r="L38" s="30">
        <v>10.7</v>
      </c>
      <c r="M38" s="30">
        <v>11.5</v>
      </c>
      <c r="N38" t="s">
        <v>67</v>
      </c>
    </row>
    <row r="39" spans="1:15" x14ac:dyDescent="0.2">
      <c r="A39" s="112"/>
      <c r="B39" s="7" t="s">
        <v>73</v>
      </c>
      <c r="C39" s="58" t="s">
        <v>59</v>
      </c>
      <c r="D39" s="58" t="s">
        <v>59</v>
      </c>
      <c r="E39" s="30">
        <v>6.9</v>
      </c>
      <c r="F39" s="30">
        <v>5.9</v>
      </c>
      <c r="G39" s="30">
        <v>6.3</v>
      </c>
      <c r="H39" s="30">
        <v>7.1</v>
      </c>
      <c r="I39" s="30">
        <v>8.6999999999999993</v>
      </c>
      <c r="J39" s="30">
        <v>9.3000000000000007</v>
      </c>
      <c r="K39" s="30">
        <v>9.9</v>
      </c>
      <c r="L39" s="30">
        <v>10.7</v>
      </c>
      <c r="M39" s="68">
        <v>12.2</v>
      </c>
    </row>
    <row r="40" spans="1:15" x14ac:dyDescent="0.2">
      <c r="A40" s="112"/>
      <c r="B40" s="7" t="s">
        <v>74</v>
      </c>
      <c r="C40" s="58" t="s">
        <v>59</v>
      </c>
      <c r="D40" s="58" t="s">
        <v>59</v>
      </c>
      <c r="E40" s="30">
        <v>4.5</v>
      </c>
      <c r="F40" s="30">
        <v>4</v>
      </c>
      <c r="G40" s="30">
        <v>9</v>
      </c>
      <c r="H40" s="30">
        <v>11.1</v>
      </c>
      <c r="I40" s="30">
        <v>11.8</v>
      </c>
      <c r="J40" s="30">
        <v>12.8</v>
      </c>
      <c r="K40" s="30">
        <v>13</v>
      </c>
      <c r="L40" s="30">
        <v>13.1</v>
      </c>
      <c r="M40" s="30"/>
    </row>
    <row r="41" spans="1:15" x14ac:dyDescent="0.2">
      <c r="A41" s="113"/>
      <c r="B41" s="7" t="s">
        <v>75</v>
      </c>
      <c r="C41" s="58" t="s">
        <v>59</v>
      </c>
      <c r="D41" s="58" t="s">
        <v>59</v>
      </c>
      <c r="E41" s="30">
        <v>14.2</v>
      </c>
      <c r="F41" s="30">
        <v>9.1999999999999993</v>
      </c>
      <c r="G41" s="30">
        <v>4.0999999999999996</v>
      </c>
      <c r="H41" s="30">
        <v>6.7</v>
      </c>
      <c r="I41" s="30">
        <v>6.4</v>
      </c>
      <c r="J41" s="30">
        <v>7.4</v>
      </c>
      <c r="K41" s="30">
        <v>7.2</v>
      </c>
      <c r="L41" s="30">
        <v>9.1999999999999993</v>
      </c>
      <c r="M41" s="30"/>
      <c r="O41" s="24"/>
    </row>
    <row r="42" spans="1:15" ht="105.6" x14ac:dyDescent="0.2">
      <c r="A42" s="19" t="s">
        <v>51</v>
      </c>
      <c r="B42" s="16"/>
      <c r="C42" s="18"/>
      <c r="D42" s="18"/>
      <c r="E42" s="18"/>
      <c r="F42" s="18"/>
      <c r="G42" s="18"/>
      <c r="H42" s="18"/>
      <c r="I42" s="18"/>
      <c r="J42" s="18"/>
      <c r="K42" s="39"/>
      <c r="L42" s="39"/>
      <c r="M42" s="39"/>
      <c r="O42" s="24"/>
    </row>
    <row r="43" spans="1:15" x14ac:dyDescent="0.2">
      <c r="A43" s="111" t="s">
        <v>84</v>
      </c>
      <c r="B43" s="7" t="s">
        <v>72</v>
      </c>
      <c r="C43" s="4"/>
      <c r="D43" s="4"/>
      <c r="E43" s="4"/>
      <c r="F43" s="4"/>
      <c r="G43" s="21"/>
      <c r="H43" s="11">
        <v>26212</v>
      </c>
      <c r="I43" s="11">
        <v>28523</v>
      </c>
      <c r="J43" s="33">
        <v>32567</v>
      </c>
      <c r="K43" s="33">
        <v>32932</v>
      </c>
      <c r="L43" s="1">
        <v>33405</v>
      </c>
      <c r="M43" s="1">
        <v>35350</v>
      </c>
      <c r="N43" t="s">
        <v>66</v>
      </c>
      <c r="O43" s="24"/>
    </row>
    <row r="44" spans="1:15" x14ac:dyDescent="0.2">
      <c r="A44" s="112"/>
      <c r="B44" s="7" t="s">
        <v>73</v>
      </c>
      <c r="C44" s="4"/>
      <c r="D44" s="4"/>
      <c r="E44" s="4"/>
      <c r="F44" s="4"/>
      <c r="G44" s="21"/>
      <c r="H44" s="11">
        <v>30745</v>
      </c>
      <c r="I44" s="11">
        <v>33810</v>
      </c>
      <c r="J44" s="33">
        <v>34339</v>
      </c>
      <c r="K44" s="33">
        <v>34976</v>
      </c>
      <c r="L44" s="28">
        <v>35718</v>
      </c>
      <c r="M44" s="65">
        <v>36396</v>
      </c>
      <c r="N44" s="24"/>
      <c r="O44" s="24"/>
    </row>
    <row r="45" spans="1:15" x14ac:dyDescent="0.2">
      <c r="A45" s="112"/>
      <c r="B45" s="7" t="s">
        <v>74</v>
      </c>
      <c r="C45" s="4"/>
      <c r="D45" s="4"/>
      <c r="E45" s="4"/>
      <c r="F45" s="4"/>
      <c r="G45" s="21"/>
      <c r="H45" s="11">
        <v>34821</v>
      </c>
      <c r="I45" s="11">
        <v>38056</v>
      </c>
      <c r="J45" s="33">
        <v>39556</v>
      </c>
      <c r="K45" s="33">
        <v>39552</v>
      </c>
      <c r="L45" s="28">
        <v>40194</v>
      </c>
      <c r="M45" s="28"/>
      <c r="N45" s="24"/>
      <c r="O45" s="24"/>
    </row>
    <row r="46" spans="1:15" x14ac:dyDescent="0.2">
      <c r="A46" s="113"/>
      <c r="B46" s="7" t="s">
        <v>75</v>
      </c>
      <c r="C46" s="4"/>
      <c r="D46" s="4"/>
      <c r="E46" s="4"/>
      <c r="F46" s="4"/>
      <c r="G46" s="4"/>
      <c r="H46" s="11">
        <v>28239</v>
      </c>
      <c r="I46" s="11">
        <v>31670</v>
      </c>
      <c r="J46" s="33">
        <v>33475</v>
      </c>
      <c r="K46" s="33">
        <v>33764</v>
      </c>
      <c r="L46" s="1">
        <v>35679</v>
      </c>
      <c r="M46" s="28"/>
      <c r="N46" s="24"/>
      <c r="O46" s="24"/>
    </row>
    <row r="47" spans="1:15" x14ac:dyDescent="0.2">
      <c r="A47" s="114" t="s">
        <v>85</v>
      </c>
      <c r="B47" s="7" t="s">
        <v>72</v>
      </c>
      <c r="C47" s="4"/>
      <c r="D47" s="4"/>
      <c r="E47" s="4"/>
      <c r="F47" s="4"/>
      <c r="G47" s="21"/>
      <c r="H47" s="11">
        <v>9240</v>
      </c>
      <c r="I47" s="11">
        <v>8926</v>
      </c>
      <c r="J47" s="33">
        <v>8575</v>
      </c>
      <c r="K47" s="33">
        <v>8149</v>
      </c>
      <c r="L47" s="1">
        <v>7520</v>
      </c>
      <c r="M47" s="1">
        <v>4921</v>
      </c>
      <c r="N47" t="s">
        <v>66</v>
      </c>
      <c r="O47" s="24"/>
    </row>
    <row r="48" spans="1:15" x14ac:dyDescent="0.2">
      <c r="A48" s="115"/>
      <c r="B48" s="7" t="s">
        <v>73</v>
      </c>
      <c r="C48" s="4"/>
      <c r="D48" s="4"/>
      <c r="E48" s="4"/>
      <c r="F48" s="4"/>
      <c r="G48" s="21"/>
      <c r="H48" s="11">
        <v>9280</v>
      </c>
      <c r="I48" s="11">
        <v>8925</v>
      </c>
      <c r="J48" s="33">
        <v>8552</v>
      </c>
      <c r="K48" s="33">
        <v>8817</v>
      </c>
      <c r="L48" s="28">
        <v>7458</v>
      </c>
      <c r="M48" s="65">
        <v>5746</v>
      </c>
      <c r="N48" s="24"/>
      <c r="O48" s="24"/>
    </row>
    <row r="49" spans="1:15" x14ac:dyDescent="0.2">
      <c r="A49" s="115"/>
      <c r="B49" s="7" t="s">
        <v>74</v>
      </c>
      <c r="C49" s="4"/>
      <c r="D49" s="4"/>
      <c r="E49" s="4"/>
      <c r="F49" s="4"/>
      <c r="G49" s="21"/>
      <c r="H49" s="11">
        <v>9235</v>
      </c>
      <c r="I49" s="11">
        <v>9364</v>
      </c>
      <c r="J49" s="33">
        <v>8611</v>
      </c>
      <c r="K49" s="33">
        <v>8303</v>
      </c>
      <c r="L49" s="28">
        <v>7550</v>
      </c>
      <c r="M49" s="28"/>
      <c r="N49" s="24"/>
      <c r="O49" s="24"/>
    </row>
    <row r="50" spans="1:15" x14ac:dyDescent="0.2">
      <c r="A50" s="116"/>
      <c r="B50" s="7" t="s">
        <v>75</v>
      </c>
      <c r="C50" s="4"/>
      <c r="D50" s="4"/>
      <c r="E50" s="4"/>
      <c r="F50" s="4"/>
      <c r="G50" s="4"/>
      <c r="H50" s="11">
        <v>6768</v>
      </c>
      <c r="I50" s="11">
        <v>6066</v>
      </c>
      <c r="J50" s="33">
        <v>5862</v>
      </c>
      <c r="K50" s="33">
        <v>5630</v>
      </c>
      <c r="L50" s="1">
        <v>5361</v>
      </c>
      <c r="M50" s="28"/>
      <c r="N50" s="24"/>
      <c r="O50" s="24"/>
    </row>
    <row r="51" spans="1:15" x14ac:dyDescent="0.2">
      <c r="A51" s="114" t="s">
        <v>86</v>
      </c>
      <c r="B51" s="7" t="s">
        <v>72</v>
      </c>
      <c r="C51" s="4"/>
      <c r="D51" s="4"/>
      <c r="E51" s="4"/>
      <c r="F51" s="4"/>
      <c r="G51" s="21"/>
      <c r="H51" s="11">
        <v>4326</v>
      </c>
      <c r="I51" s="11">
        <v>4777</v>
      </c>
      <c r="J51" s="33">
        <v>5422</v>
      </c>
      <c r="K51" s="33">
        <v>6033</v>
      </c>
      <c r="L51" s="1">
        <v>7390</v>
      </c>
      <c r="M51" s="1">
        <v>8341</v>
      </c>
      <c r="N51" t="s">
        <v>66</v>
      </c>
      <c r="O51" s="24"/>
    </row>
    <row r="52" spans="1:15" x14ac:dyDescent="0.2">
      <c r="A52" s="115"/>
      <c r="B52" s="7" t="s">
        <v>73</v>
      </c>
      <c r="C52" s="4"/>
      <c r="D52" s="4"/>
      <c r="E52" s="4"/>
      <c r="F52" s="4"/>
      <c r="G52" s="21"/>
      <c r="H52" s="11">
        <v>4846</v>
      </c>
      <c r="I52" s="11">
        <v>3832</v>
      </c>
      <c r="J52" s="33">
        <v>5305</v>
      </c>
      <c r="K52" s="33">
        <v>6200</v>
      </c>
      <c r="L52" s="28">
        <v>6772</v>
      </c>
      <c r="M52" s="65">
        <v>10456</v>
      </c>
      <c r="N52" s="24"/>
      <c r="O52" s="24"/>
    </row>
    <row r="53" spans="1:15" x14ac:dyDescent="0.2">
      <c r="A53" s="115"/>
      <c r="B53" s="7" t="s">
        <v>74</v>
      </c>
      <c r="C53" s="4"/>
      <c r="D53" s="4"/>
      <c r="E53" s="4"/>
      <c r="F53" s="4"/>
      <c r="G53" s="21"/>
      <c r="H53" s="11">
        <v>5042</v>
      </c>
      <c r="I53" s="11">
        <v>4567</v>
      </c>
      <c r="J53" s="33">
        <v>6199</v>
      </c>
      <c r="K53" s="33">
        <v>7105</v>
      </c>
      <c r="L53" s="28">
        <v>7920</v>
      </c>
      <c r="M53" s="28"/>
      <c r="N53" s="24"/>
      <c r="O53" s="24"/>
    </row>
    <row r="54" spans="1:15" x14ac:dyDescent="0.2">
      <c r="A54" s="116"/>
      <c r="B54" s="7" t="s">
        <v>75</v>
      </c>
      <c r="C54" s="4"/>
      <c r="D54" s="4"/>
      <c r="E54" s="4"/>
      <c r="F54" s="4"/>
      <c r="G54" s="4"/>
      <c r="H54" s="11">
        <v>4362</v>
      </c>
      <c r="I54" s="11">
        <v>6935</v>
      </c>
      <c r="J54" s="33">
        <v>5929</v>
      </c>
      <c r="K54" s="33">
        <v>6979</v>
      </c>
      <c r="L54" s="1">
        <v>7652</v>
      </c>
      <c r="M54" s="28"/>
      <c r="N54" s="24"/>
      <c r="O54" s="24"/>
    </row>
    <row r="55" spans="1:15" x14ac:dyDescent="0.2">
      <c r="A55" s="111" t="s">
        <v>87</v>
      </c>
      <c r="B55" s="7" t="s">
        <v>72</v>
      </c>
      <c r="C55" s="4"/>
      <c r="D55" s="4"/>
      <c r="E55" s="4"/>
      <c r="F55" s="4"/>
      <c r="G55" s="21"/>
      <c r="H55" s="11">
        <v>1770</v>
      </c>
      <c r="I55" s="11">
        <v>12982</v>
      </c>
      <c r="J55" s="33">
        <v>12921</v>
      </c>
      <c r="K55" s="33">
        <v>12744</v>
      </c>
      <c r="L55" s="1">
        <v>13186</v>
      </c>
      <c r="M55" s="1">
        <v>10419</v>
      </c>
      <c r="N55" t="s">
        <v>66</v>
      </c>
      <c r="O55" s="24"/>
    </row>
    <row r="56" spans="1:15" x14ac:dyDescent="0.2">
      <c r="A56" s="112"/>
      <c r="B56" s="7" t="s">
        <v>73</v>
      </c>
      <c r="C56" s="4"/>
      <c r="D56" s="4"/>
      <c r="E56" s="4"/>
      <c r="F56" s="4"/>
      <c r="G56" s="21"/>
      <c r="H56" s="11">
        <v>1858</v>
      </c>
      <c r="I56" s="11">
        <v>12440</v>
      </c>
      <c r="J56" s="33">
        <v>12888</v>
      </c>
      <c r="K56" s="33">
        <v>12995</v>
      </c>
      <c r="L56" s="28">
        <v>13310</v>
      </c>
      <c r="M56" s="65">
        <v>11197</v>
      </c>
      <c r="N56" s="24"/>
      <c r="O56" s="24"/>
    </row>
    <row r="57" spans="1:15" x14ac:dyDescent="0.2">
      <c r="A57" s="112"/>
      <c r="B57" s="7" t="s">
        <v>74</v>
      </c>
      <c r="C57" s="4"/>
      <c r="D57" s="4"/>
      <c r="E57" s="4"/>
      <c r="F57" s="4"/>
      <c r="G57" s="21"/>
      <c r="H57" s="11">
        <v>1670</v>
      </c>
      <c r="I57" s="11">
        <v>12381</v>
      </c>
      <c r="J57" s="33">
        <v>12812</v>
      </c>
      <c r="K57" s="33">
        <v>13092</v>
      </c>
      <c r="L57" s="28">
        <v>12743</v>
      </c>
      <c r="M57" s="28"/>
      <c r="N57" s="24"/>
      <c r="O57" s="24"/>
    </row>
    <row r="58" spans="1:15" x14ac:dyDescent="0.2">
      <c r="A58" s="113"/>
      <c r="B58" s="7" t="s">
        <v>75</v>
      </c>
      <c r="C58" s="4"/>
      <c r="D58" s="4"/>
      <c r="E58" s="4"/>
      <c r="F58" s="4"/>
      <c r="G58" s="4"/>
      <c r="H58" s="11">
        <v>13014</v>
      </c>
      <c r="I58" s="11">
        <v>13572</v>
      </c>
      <c r="J58" s="33">
        <v>13354</v>
      </c>
      <c r="K58" s="33">
        <v>13252</v>
      </c>
      <c r="L58" s="1">
        <v>13258</v>
      </c>
      <c r="M58" s="28"/>
      <c r="N58" s="24"/>
      <c r="O58" s="24"/>
    </row>
    <row r="59" spans="1:15" x14ac:dyDescent="0.2">
      <c r="A59" s="111" t="s">
        <v>88</v>
      </c>
      <c r="B59" s="7" t="s">
        <v>72</v>
      </c>
      <c r="C59" s="4"/>
      <c r="D59" s="4"/>
      <c r="E59" s="4"/>
      <c r="F59" s="4"/>
      <c r="G59" s="21"/>
      <c r="H59" s="11">
        <v>14623</v>
      </c>
      <c r="I59" s="11">
        <v>14744</v>
      </c>
      <c r="J59" s="33">
        <v>14622</v>
      </c>
      <c r="K59" s="33">
        <v>15371</v>
      </c>
      <c r="L59" s="1">
        <v>12678</v>
      </c>
      <c r="M59" s="1">
        <v>10932</v>
      </c>
      <c r="N59" t="s">
        <v>66</v>
      </c>
      <c r="O59" s="24"/>
    </row>
    <row r="60" spans="1:15" x14ac:dyDescent="0.2">
      <c r="A60" s="112"/>
      <c r="B60" s="7" t="s">
        <v>73</v>
      </c>
      <c r="C60" s="4"/>
      <c r="D60" s="4"/>
      <c r="E60" s="4"/>
      <c r="F60" s="4"/>
      <c r="G60" s="21"/>
      <c r="H60" s="11">
        <v>15382</v>
      </c>
      <c r="I60" s="11">
        <v>15434</v>
      </c>
      <c r="J60" s="33">
        <v>15955</v>
      </c>
      <c r="K60" s="33">
        <v>15387</v>
      </c>
      <c r="L60" s="28">
        <v>10912</v>
      </c>
      <c r="M60" s="65">
        <v>10637</v>
      </c>
      <c r="N60" s="24"/>
      <c r="O60" s="24"/>
    </row>
    <row r="61" spans="1:15" x14ac:dyDescent="0.2">
      <c r="A61" s="112"/>
      <c r="B61" s="7" t="s">
        <v>74</v>
      </c>
      <c r="C61" s="4"/>
      <c r="D61" s="4"/>
      <c r="E61" s="4"/>
      <c r="F61" s="4"/>
      <c r="G61" s="21"/>
      <c r="H61" s="11">
        <v>16108</v>
      </c>
      <c r="I61" s="11">
        <v>17224</v>
      </c>
      <c r="J61" s="33">
        <v>15709</v>
      </c>
      <c r="K61" s="33">
        <v>15897</v>
      </c>
      <c r="L61" s="28">
        <v>11548</v>
      </c>
      <c r="M61" s="28"/>
      <c r="N61" s="24"/>
      <c r="O61" s="24"/>
    </row>
    <row r="62" spans="1:15" x14ac:dyDescent="0.2">
      <c r="A62" s="113"/>
      <c r="B62" s="7" t="s">
        <v>75</v>
      </c>
      <c r="C62" s="4"/>
      <c r="D62" s="4"/>
      <c r="E62" s="4"/>
      <c r="F62" s="4"/>
      <c r="G62" s="4"/>
      <c r="H62" s="11">
        <v>16605</v>
      </c>
      <c r="I62" s="11">
        <v>14721</v>
      </c>
      <c r="J62" s="33">
        <v>14738</v>
      </c>
      <c r="K62" s="33">
        <v>15229</v>
      </c>
      <c r="L62" s="1">
        <v>11158</v>
      </c>
      <c r="M62" s="28"/>
      <c r="N62" s="24"/>
      <c r="O62" s="24"/>
    </row>
    <row r="63" spans="1:15" x14ac:dyDescent="0.2">
      <c r="A63" s="111" t="s">
        <v>58</v>
      </c>
      <c r="B63" s="7" t="s">
        <v>72</v>
      </c>
      <c r="C63" s="4"/>
      <c r="D63" s="4"/>
      <c r="E63" s="4"/>
      <c r="F63" s="4"/>
      <c r="G63" s="21"/>
      <c r="H63" s="36">
        <v>-2918</v>
      </c>
      <c r="I63" s="36">
        <v>-3669</v>
      </c>
      <c r="J63" s="33">
        <v>-3747</v>
      </c>
      <c r="K63" s="33">
        <v>-3923</v>
      </c>
      <c r="L63" s="28">
        <v>-1838</v>
      </c>
      <c r="M63" s="69">
        <v>-2514</v>
      </c>
      <c r="N63" t="s">
        <v>66</v>
      </c>
      <c r="O63" s="24"/>
    </row>
    <row r="64" spans="1:15" x14ac:dyDescent="0.2">
      <c r="A64" s="112"/>
      <c r="B64" s="7" t="s">
        <v>73</v>
      </c>
      <c r="C64" s="4"/>
      <c r="D64" s="4"/>
      <c r="E64" s="4"/>
      <c r="F64" s="4"/>
      <c r="G64" s="21"/>
      <c r="H64" s="36">
        <v>-2991</v>
      </c>
      <c r="I64" s="36">
        <v>-3749</v>
      </c>
      <c r="J64" s="33">
        <v>-3963</v>
      </c>
      <c r="K64" s="33">
        <v>-3914</v>
      </c>
      <c r="L64" s="28">
        <v>-1879</v>
      </c>
      <c r="M64" s="65">
        <v>-1790</v>
      </c>
      <c r="N64" s="24"/>
      <c r="O64" s="24"/>
    </row>
    <row r="65" spans="1:15" x14ac:dyDescent="0.2">
      <c r="A65" s="112"/>
      <c r="B65" s="7" t="s">
        <v>74</v>
      </c>
      <c r="C65" s="4"/>
      <c r="D65" s="4"/>
      <c r="E65" s="4"/>
      <c r="F65" s="4"/>
      <c r="G65" s="21"/>
      <c r="H65" s="36">
        <v>-2986</v>
      </c>
      <c r="I65" s="36">
        <v>-4153</v>
      </c>
      <c r="J65" s="33">
        <v>-4182</v>
      </c>
      <c r="K65" s="33">
        <v>-4096</v>
      </c>
      <c r="L65" s="28">
        <v>-1951</v>
      </c>
      <c r="M65" s="28"/>
      <c r="N65" s="24"/>
      <c r="O65" s="24"/>
    </row>
    <row r="66" spans="1:15" x14ac:dyDescent="0.2">
      <c r="A66" s="113"/>
      <c r="B66" s="7" t="s">
        <v>75</v>
      </c>
      <c r="C66" s="4"/>
      <c r="D66" s="4"/>
      <c r="E66" s="4"/>
      <c r="F66" s="4"/>
      <c r="G66" s="4"/>
      <c r="H66" s="36">
        <v>-3361</v>
      </c>
      <c r="I66" s="36">
        <v>-3566</v>
      </c>
      <c r="J66" s="33">
        <v>-3600</v>
      </c>
      <c r="K66" s="33">
        <v>-3777</v>
      </c>
      <c r="L66" s="28">
        <v>-2065</v>
      </c>
      <c r="M66" s="28"/>
      <c r="N66" s="24"/>
      <c r="O66" s="24"/>
    </row>
    <row r="67" spans="1:15" ht="105.6" x14ac:dyDescent="0.2">
      <c r="A67" s="19" t="s">
        <v>50</v>
      </c>
      <c r="B67" s="16"/>
      <c r="C67" s="18"/>
      <c r="D67" s="18"/>
      <c r="E67" s="18"/>
      <c r="F67" s="18"/>
      <c r="G67" s="18"/>
      <c r="H67" s="18"/>
      <c r="I67" s="18"/>
      <c r="J67" s="18"/>
      <c r="K67" s="39"/>
      <c r="L67" s="39"/>
      <c r="M67" s="39"/>
      <c r="N67" s="24"/>
    </row>
    <row r="68" spans="1:15" x14ac:dyDescent="0.2">
      <c r="A68" s="111" t="s">
        <v>84</v>
      </c>
      <c r="B68" s="7" t="s">
        <v>72</v>
      </c>
      <c r="C68" s="21"/>
      <c r="D68" s="21"/>
      <c r="E68" s="21"/>
      <c r="F68" s="21"/>
      <c r="G68" s="21"/>
      <c r="H68" s="32">
        <v>554</v>
      </c>
      <c r="I68" s="32">
        <v>1395</v>
      </c>
      <c r="J68" s="32">
        <v>2076</v>
      </c>
      <c r="K68" s="32">
        <v>2657</v>
      </c>
      <c r="L68" s="1">
        <v>2884</v>
      </c>
      <c r="M68" s="1">
        <v>4263</v>
      </c>
      <c r="N68" t="s">
        <v>66</v>
      </c>
      <c r="O68" s="24"/>
    </row>
    <row r="69" spans="1:15" x14ac:dyDescent="0.2">
      <c r="A69" s="112"/>
      <c r="B69" s="7" t="s">
        <v>73</v>
      </c>
      <c r="C69" s="21"/>
      <c r="D69" s="21"/>
      <c r="E69" s="21"/>
      <c r="F69" s="21"/>
      <c r="G69" s="21"/>
      <c r="H69" s="32">
        <v>1756</v>
      </c>
      <c r="I69" s="32">
        <v>2224</v>
      </c>
      <c r="J69" s="32">
        <v>2695</v>
      </c>
      <c r="K69" s="32">
        <v>2882</v>
      </c>
      <c r="L69" s="32">
        <v>3006</v>
      </c>
      <c r="M69" s="67">
        <v>3678</v>
      </c>
      <c r="N69" s="24"/>
      <c r="O69" s="24"/>
    </row>
    <row r="70" spans="1:15" x14ac:dyDescent="0.2">
      <c r="A70" s="112"/>
      <c r="B70" s="7" t="s">
        <v>74</v>
      </c>
      <c r="C70" s="21"/>
      <c r="D70" s="21"/>
      <c r="E70" s="21"/>
      <c r="F70" s="21"/>
      <c r="G70" s="21"/>
      <c r="H70" s="32">
        <v>4118</v>
      </c>
      <c r="I70" s="32">
        <v>4515</v>
      </c>
      <c r="J70" s="32">
        <v>5073</v>
      </c>
      <c r="K70" s="32">
        <v>5111</v>
      </c>
      <c r="L70" s="32">
        <v>4736</v>
      </c>
      <c r="M70" s="32"/>
      <c r="N70" s="24"/>
      <c r="O70" s="24"/>
    </row>
    <row r="71" spans="1:15" x14ac:dyDescent="0.2">
      <c r="A71" s="113"/>
      <c r="B71" s="7" t="s">
        <v>75</v>
      </c>
      <c r="C71" s="21"/>
      <c r="D71" s="21"/>
      <c r="E71" s="21"/>
      <c r="F71" s="21"/>
      <c r="G71" s="21"/>
      <c r="H71" s="32">
        <v>1497</v>
      </c>
      <c r="I71" s="32">
        <v>1752</v>
      </c>
      <c r="J71" s="32">
        <v>2238</v>
      </c>
      <c r="K71" s="32">
        <v>2019</v>
      </c>
      <c r="L71" s="2">
        <v>3485</v>
      </c>
      <c r="M71" s="32"/>
      <c r="N71" s="24"/>
      <c r="O71" s="24"/>
    </row>
    <row r="72" spans="1:15" x14ac:dyDescent="0.2">
      <c r="A72" s="114" t="s">
        <v>85</v>
      </c>
      <c r="B72" s="7" t="s">
        <v>72</v>
      </c>
      <c r="C72" s="21"/>
      <c r="D72" s="21"/>
      <c r="E72" s="21"/>
      <c r="F72" s="21"/>
      <c r="G72" s="21"/>
      <c r="H72" s="32">
        <v>454</v>
      </c>
      <c r="I72" s="32">
        <v>567</v>
      </c>
      <c r="J72" s="32">
        <v>642</v>
      </c>
      <c r="K72" s="32">
        <v>663</v>
      </c>
      <c r="L72" s="2">
        <v>144</v>
      </c>
      <c r="M72" s="69">
        <v>-235</v>
      </c>
      <c r="N72" t="s">
        <v>66</v>
      </c>
    </row>
    <row r="73" spans="1:15" x14ac:dyDescent="0.2">
      <c r="A73" s="115"/>
      <c r="B73" s="7" t="s">
        <v>73</v>
      </c>
      <c r="C73" s="21"/>
      <c r="D73" s="21"/>
      <c r="E73" s="21"/>
      <c r="F73" s="21"/>
      <c r="G73" s="21"/>
      <c r="H73" s="32">
        <v>520</v>
      </c>
      <c r="I73" s="32">
        <v>563</v>
      </c>
      <c r="J73" s="32">
        <v>197</v>
      </c>
      <c r="K73" s="32">
        <v>441</v>
      </c>
      <c r="L73" s="32">
        <v>351</v>
      </c>
      <c r="M73" s="67">
        <v>177</v>
      </c>
      <c r="N73" s="24"/>
    </row>
    <row r="74" spans="1:15" x14ac:dyDescent="0.2">
      <c r="A74" s="115"/>
      <c r="B74" s="7" t="s">
        <v>74</v>
      </c>
      <c r="C74" s="21"/>
      <c r="D74" s="21"/>
      <c r="E74" s="21"/>
      <c r="F74" s="21"/>
      <c r="G74" s="21"/>
      <c r="H74" s="32">
        <v>800</v>
      </c>
      <c r="I74" s="32">
        <v>823</v>
      </c>
      <c r="J74" s="32">
        <v>546</v>
      </c>
      <c r="K74" s="32">
        <v>806</v>
      </c>
      <c r="L74" s="32">
        <v>251</v>
      </c>
      <c r="M74" s="32"/>
      <c r="N74" s="24"/>
    </row>
    <row r="75" spans="1:15" x14ac:dyDescent="0.2">
      <c r="A75" s="116"/>
      <c r="B75" s="7" t="s">
        <v>75</v>
      </c>
      <c r="C75" s="21"/>
      <c r="D75" s="21"/>
      <c r="E75" s="21"/>
      <c r="F75" s="21"/>
      <c r="G75" s="21"/>
      <c r="H75" s="32">
        <v>-375.7968120000005</v>
      </c>
      <c r="I75" s="32">
        <v>-618</v>
      </c>
      <c r="J75" s="32">
        <v>-478</v>
      </c>
      <c r="K75" s="32">
        <v>-488</v>
      </c>
      <c r="L75" s="32">
        <v>-224</v>
      </c>
      <c r="M75" s="32"/>
      <c r="N75" s="24"/>
    </row>
    <row r="76" spans="1:15" x14ac:dyDescent="0.2">
      <c r="A76" s="114" t="s">
        <v>86</v>
      </c>
      <c r="B76" s="7" t="s">
        <v>72</v>
      </c>
      <c r="C76" s="21"/>
      <c r="D76" s="21"/>
      <c r="E76" s="21"/>
      <c r="F76" s="21"/>
      <c r="G76" s="21"/>
      <c r="H76" s="32">
        <v>446</v>
      </c>
      <c r="I76" s="32">
        <v>607</v>
      </c>
      <c r="J76" s="32">
        <v>818</v>
      </c>
      <c r="K76" s="32">
        <v>961</v>
      </c>
      <c r="L76" s="2">
        <v>1310</v>
      </c>
      <c r="M76" s="1">
        <v>1010</v>
      </c>
      <c r="N76" t="s">
        <v>66</v>
      </c>
    </row>
    <row r="77" spans="1:15" x14ac:dyDescent="0.2">
      <c r="A77" s="115"/>
      <c r="B77" s="7" t="s">
        <v>73</v>
      </c>
      <c r="C77" s="21"/>
      <c r="D77" s="21"/>
      <c r="E77" s="21"/>
      <c r="F77" s="21"/>
      <c r="G77" s="21"/>
      <c r="H77" s="32">
        <v>198</v>
      </c>
      <c r="I77" s="32">
        <v>161</v>
      </c>
      <c r="J77" s="32">
        <v>598</v>
      </c>
      <c r="K77" s="32">
        <v>707</v>
      </c>
      <c r="L77" s="32">
        <v>831</v>
      </c>
      <c r="M77" s="67">
        <v>1963</v>
      </c>
      <c r="N77" s="24"/>
    </row>
    <row r="78" spans="1:15" x14ac:dyDescent="0.2">
      <c r="A78" s="115"/>
      <c r="B78" s="7" t="s">
        <v>74</v>
      </c>
      <c r="C78" s="21"/>
      <c r="D78" s="21"/>
      <c r="E78" s="21"/>
      <c r="F78" s="21"/>
      <c r="G78" s="21"/>
      <c r="H78" s="32">
        <v>530</v>
      </c>
      <c r="I78" s="32">
        <v>475</v>
      </c>
      <c r="J78" s="32">
        <v>837</v>
      </c>
      <c r="K78" s="32">
        <v>1063</v>
      </c>
      <c r="L78" s="32">
        <v>1255</v>
      </c>
      <c r="M78" s="32"/>
      <c r="N78" s="24"/>
    </row>
    <row r="79" spans="1:15" x14ac:dyDescent="0.2">
      <c r="A79" s="116"/>
      <c r="B79" s="7" t="s">
        <v>75</v>
      </c>
      <c r="C79" s="21"/>
      <c r="D79" s="21"/>
      <c r="E79" s="21"/>
      <c r="F79" s="21"/>
      <c r="G79" s="21"/>
      <c r="H79" s="32">
        <v>207</v>
      </c>
      <c r="I79" s="32">
        <v>439</v>
      </c>
      <c r="J79" s="32">
        <v>594</v>
      </c>
      <c r="K79" s="32">
        <v>853</v>
      </c>
      <c r="L79" s="2">
        <v>702</v>
      </c>
      <c r="M79" s="32"/>
      <c r="N79" s="24"/>
    </row>
    <row r="80" spans="1:15" x14ac:dyDescent="0.2">
      <c r="A80" s="111" t="s">
        <v>87</v>
      </c>
      <c r="B80" s="7" t="s">
        <v>72</v>
      </c>
      <c r="C80" s="21"/>
      <c r="D80" s="21"/>
      <c r="E80" s="21"/>
      <c r="F80" s="21"/>
      <c r="G80" s="21"/>
      <c r="H80" s="32">
        <v>-11</v>
      </c>
      <c r="I80" s="32">
        <v>-112</v>
      </c>
      <c r="J80" s="32">
        <v>17</v>
      </c>
      <c r="K80" s="32">
        <v>-160</v>
      </c>
      <c r="L80" s="2">
        <v>303</v>
      </c>
      <c r="M80" s="69">
        <v>-927</v>
      </c>
      <c r="N80" t="s">
        <v>66</v>
      </c>
    </row>
    <row r="81" spans="1:15" x14ac:dyDescent="0.2">
      <c r="A81" s="112"/>
      <c r="B81" s="7" t="s">
        <v>73</v>
      </c>
      <c r="C81" s="21"/>
      <c r="D81" s="21"/>
      <c r="E81" s="21"/>
      <c r="F81" s="21"/>
      <c r="G81" s="21"/>
      <c r="H81" s="32">
        <v>29</v>
      </c>
      <c r="I81" s="32">
        <v>15</v>
      </c>
      <c r="J81" s="32">
        <v>-55</v>
      </c>
      <c r="K81" s="32">
        <v>18</v>
      </c>
      <c r="L81" s="32">
        <v>204</v>
      </c>
      <c r="M81" s="67">
        <v>-523</v>
      </c>
      <c r="N81" s="24"/>
    </row>
    <row r="82" spans="1:15" x14ac:dyDescent="0.2">
      <c r="A82" s="112"/>
      <c r="B82" s="7" t="s">
        <v>74</v>
      </c>
      <c r="C82" s="21"/>
      <c r="D82" s="21"/>
      <c r="E82" s="21"/>
      <c r="F82" s="21"/>
      <c r="G82" s="21"/>
      <c r="H82" s="32">
        <v>28</v>
      </c>
      <c r="I82" s="32">
        <v>-61</v>
      </c>
      <c r="J82" s="32">
        <v>-79</v>
      </c>
      <c r="K82" s="32">
        <v>-230</v>
      </c>
      <c r="L82" s="32">
        <v>-37</v>
      </c>
      <c r="M82" s="32"/>
      <c r="N82" s="24"/>
    </row>
    <row r="83" spans="1:15" x14ac:dyDescent="0.2">
      <c r="A83" s="113"/>
      <c r="B83" s="7" t="s">
        <v>75</v>
      </c>
      <c r="C83" s="21"/>
      <c r="D83" s="21"/>
      <c r="E83" s="21"/>
      <c r="F83" s="21"/>
      <c r="G83" s="21"/>
      <c r="H83" s="32">
        <v>-2</v>
      </c>
      <c r="I83" s="32">
        <v>-267</v>
      </c>
      <c r="J83" s="32">
        <v>-288</v>
      </c>
      <c r="K83" s="32">
        <v>-189</v>
      </c>
      <c r="L83" s="32">
        <v>-267</v>
      </c>
      <c r="M83" s="32"/>
      <c r="N83" s="24"/>
    </row>
    <row r="84" spans="1:15" x14ac:dyDescent="0.2">
      <c r="A84" s="111" t="s">
        <v>88</v>
      </c>
      <c r="B84" s="7" t="s">
        <v>72</v>
      </c>
      <c r="C84" s="21"/>
      <c r="D84" s="21"/>
      <c r="E84" s="21"/>
      <c r="F84" s="21"/>
      <c r="G84" s="21"/>
      <c r="H84" s="32">
        <v>-100</v>
      </c>
      <c r="I84" s="32">
        <v>201</v>
      </c>
      <c r="J84" s="32">
        <v>473</v>
      </c>
      <c r="K84" s="32">
        <v>605</v>
      </c>
      <c r="L84" s="2">
        <v>410</v>
      </c>
      <c r="M84" s="1">
        <v>508</v>
      </c>
      <c r="N84" t="s">
        <v>66</v>
      </c>
      <c r="O84" s="24"/>
    </row>
    <row r="85" spans="1:15" x14ac:dyDescent="0.2">
      <c r="A85" s="112"/>
      <c r="B85" s="7" t="s">
        <v>73</v>
      </c>
      <c r="C85" s="21"/>
      <c r="D85" s="21"/>
      <c r="E85" s="21"/>
      <c r="F85" s="21"/>
      <c r="G85" s="21"/>
      <c r="H85" s="32">
        <v>38</v>
      </c>
      <c r="I85" s="32">
        <v>234</v>
      </c>
      <c r="J85" s="32">
        <v>493</v>
      </c>
      <c r="K85" s="32">
        <v>585</v>
      </c>
      <c r="L85" s="32">
        <v>544</v>
      </c>
      <c r="M85" s="67">
        <v>413</v>
      </c>
      <c r="N85" s="24"/>
      <c r="O85" s="24"/>
    </row>
    <row r="86" spans="1:15" x14ac:dyDescent="0.2">
      <c r="A86" s="112"/>
      <c r="B86" s="7" t="s">
        <v>74</v>
      </c>
      <c r="C86" s="21"/>
      <c r="D86" s="21"/>
      <c r="E86" s="21"/>
      <c r="F86" s="21"/>
      <c r="G86" s="21"/>
      <c r="H86" s="32">
        <v>211</v>
      </c>
      <c r="I86" s="32">
        <v>354</v>
      </c>
      <c r="J86" s="32">
        <v>709</v>
      </c>
      <c r="K86" s="32">
        <v>645</v>
      </c>
      <c r="L86" s="32">
        <v>620</v>
      </c>
      <c r="M86" s="32"/>
      <c r="N86" s="24"/>
      <c r="O86" s="24"/>
    </row>
    <row r="87" spans="1:15" x14ac:dyDescent="0.2">
      <c r="A87" s="113"/>
      <c r="B87" s="7" t="s">
        <v>75</v>
      </c>
      <c r="C87" s="21"/>
      <c r="D87" s="21"/>
      <c r="E87" s="21"/>
      <c r="F87" s="21"/>
      <c r="G87" s="21"/>
      <c r="H87" s="32">
        <v>-48</v>
      </c>
      <c r="I87" s="32">
        <v>-70</v>
      </c>
      <c r="J87" s="32">
        <v>190</v>
      </c>
      <c r="K87" s="32">
        <v>210</v>
      </c>
      <c r="L87" s="2">
        <v>218</v>
      </c>
      <c r="M87" s="32"/>
      <c r="N87" s="24"/>
      <c r="O87" s="24"/>
    </row>
    <row r="88" spans="1:15" x14ac:dyDescent="0.2">
      <c r="A88" s="111" t="s">
        <v>58</v>
      </c>
      <c r="B88" s="7" t="s">
        <v>72</v>
      </c>
      <c r="C88" s="4"/>
      <c r="D88" s="4"/>
      <c r="E88" s="4"/>
      <c r="F88" s="4"/>
      <c r="G88" s="21"/>
      <c r="H88" s="36">
        <v>96</v>
      </c>
      <c r="I88" s="36">
        <v>-298</v>
      </c>
      <c r="J88" s="33">
        <v>-206</v>
      </c>
      <c r="K88" s="32">
        <v>-416</v>
      </c>
      <c r="L88" s="32">
        <v>-413</v>
      </c>
      <c r="M88" s="69">
        <v>-212</v>
      </c>
      <c r="N88" t="s">
        <v>66</v>
      </c>
      <c r="O88" s="24"/>
    </row>
    <row r="89" spans="1:15" x14ac:dyDescent="0.2">
      <c r="A89" s="112"/>
      <c r="B89" s="7" t="s">
        <v>73</v>
      </c>
      <c r="C89" s="4"/>
      <c r="D89" s="4"/>
      <c r="E89" s="4"/>
      <c r="F89" s="4"/>
      <c r="G89" s="21"/>
      <c r="H89" s="36">
        <v>64</v>
      </c>
      <c r="I89" s="36">
        <v>-205</v>
      </c>
      <c r="J89" s="33">
        <v>-291</v>
      </c>
      <c r="K89" s="32">
        <v>-371</v>
      </c>
      <c r="L89" s="32">
        <v>-460</v>
      </c>
      <c r="M89" s="67">
        <v>-238</v>
      </c>
      <c r="N89" s="24"/>
      <c r="O89" s="24"/>
    </row>
    <row r="90" spans="1:15" x14ac:dyDescent="0.2">
      <c r="A90" s="112"/>
      <c r="B90" s="7" t="s">
        <v>74</v>
      </c>
      <c r="C90" s="4"/>
      <c r="D90" s="4"/>
      <c r="E90" s="4"/>
      <c r="F90" s="4"/>
      <c r="G90" s="21"/>
      <c r="H90" s="36">
        <v>-189</v>
      </c>
      <c r="I90" s="36">
        <v>-157</v>
      </c>
      <c r="J90" s="33">
        <v>-156</v>
      </c>
      <c r="K90" s="32">
        <v>-202</v>
      </c>
      <c r="L90" s="32">
        <v>37</v>
      </c>
      <c r="M90" s="32"/>
      <c r="N90" s="24"/>
      <c r="O90" s="24"/>
    </row>
    <row r="91" spans="1:15" x14ac:dyDescent="0.2">
      <c r="A91" s="113"/>
      <c r="B91" s="7" t="s">
        <v>75</v>
      </c>
      <c r="C91" s="4"/>
      <c r="D91" s="4"/>
      <c r="E91" s="4"/>
      <c r="F91" s="4"/>
      <c r="G91" s="4"/>
      <c r="H91" s="36">
        <v>-44</v>
      </c>
      <c r="I91" s="36">
        <v>-224</v>
      </c>
      <c r="J91" s="33">
        <v>-354</v>
      </c>
      <c r="K91" s="32">
        <v>-609</v>
      </c>
      <c r="L91" s="32">
        <v>-883</v>
      </c>
      <c r="M91" s="32"/>
      <c r="N91" s="24"/>
      <c r="O91" s="24"/>
    </row>
    <row r="92" spans="1:15" x14ac:dyDescent="0.2">
      <c r="A92" s="59"/>
      <c r="B92" s="60"/>
      <c r="C92" s="63"/>
      <c r="D92" s="63"/>
      <c r="E92" s="12"/>
      <c r="F92" s="12"/>
      <c r="G92" s="12"/>
      <c r="H92" s="61"/>
      <c r="I92" s="62"/>
      <c r="J92" s="62"/>
      <c r="K92" s="62"/>
      <c r="M92" s="66"/>
    </row>
    <row r="93" spans="1:15" x14ac:dyDescent="0.2">
      <c r="A93" s="57"/>
      <c r="B93" s="57"/>
      <c r="M93" s="66"/>
    </row>
  </sheetData>
  <mergeCells count="22">
    <mergeCell ref="A1:L1"/>
    <mergeCell ref="A88:A91"/>
    <mergeCell ref="A43:A46"/>
    <mergeCell ref="A26:A29"/>
    <mergeCell ref="A38:A41"/>
    <mergeCell ref="A30:A33"/>
    <mergeCell ref="A34:A37"/>
    <mergeCell ref="A6:A9"/>
    <mergeCell ref="A14:A17"/>
    <mergeCell ref="A18:A21"/>
    <mergeCell ref="A10:A13"/>
    <mergeCell ref="A22:A25"/>
    <mergeCell ref="A76:A79"/>
    <mergeCell ref="A80:A83"/>
    <mergeCell ref="A84:A87"/>
    <mergeCell ref="A47:A50"/>
    <mergeCell ref="A51:A54"/>
    <mergeCell ref="A55:A58"/>
    <mergeCell ref="A59:A62"/>
    <mergeCell ref="A68:A71"/>
    <mergeCell ref="A72:A75"/>
    <mergeCell ref="A63:A6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9"/>
  <sheetViews>
    <sheetView workbookViewId="0">
      <selection activeCell="C6" sqref="C6:M167"/>
    </sheetView>
  </sheetViews>
  <sheetFormatPr defaultRowHeight="13.2" x14ac:dyDescent="0.2"/>
  <sheetData>
    <row r="1" spans="1:23" ht="25.8" x14ac:dyDescent="0.2">
      <c r="A1" s="129" t="s">
        <v>69</v>
      </c>
      <c r="B1" s="129"/>
      <c r="C1" s="129"/>
      <c r="D1" s="129"/>
      <c r="E1" s="129"/>
      <c r="F1" s="129"/>
      <c r="G1" s="129"/>
      <c r="H1" s="129"/>
      <c r="I1" s="129"/>
      <c r="J1" s="129"/>
      <c r="K1" s="129"/>
      <c r="L1" s="129"/>
    </row>
    <row r="2" spans="1:23" x14ac:dyDescent="0.2">
      <c r="A2" s="5"/>
      <c r="B2" s="5"/>
      <c r="C2" s="57"/>
      <c r="D2" s="57"/>
      <c r="E2" s="57"/>
      <c r="F2" s="57"/>
      <c r="G2" s="57"/>
      <c r="H2" s="57"/>
      <c r="I2" s="57"/>
      <c r="J2" s="57"/>
      <c r="K2" s="57"/>
      <c r="L2" s="57"/>
      <c r="M2" s="57"/>
    </row>
    <row r="3" spans="1:23" x14ac:dyDescent="0.2">
      <c r="C3" s="6" t="s">
        <v>13</v>
      </c>
      <c r="D3" s="6" t="s">
        <v>14</v>
      </c>
      <c r="E3" s="6" t="s">
        <v>15</v>
      </c>
      <c r="F3" s="6" t="s">
        <v>16</v>
      </c>
      <c r="G3" s="6" t="s">
        <v>17</v>
      </c>
      <c r="H3" s="6" t="s">
        <v>11</v>
      </c>
      <c r="I3" s="6" t="s">
        <v>12</v>
      </c>
      <c r="J3" s="6" t="s">
        <v>48</v>
      </c>
      <c r="K3" s="6" t="s">
        <v>60</v>
      </c>
      <c r="L3" s="6" t="s">
        <v>62</v>
      </c>
      <c r="M3" s="6" t="s">
        <v>68</v>
      </c>
    </row>
    <row r="4" spans="1:23" ht="26.4" x14ac:dyDescent="0.2">
      <c r="A4" s="15"/>
      <c r="B4" s="16"/>
      <c r="C4" s="17" t="s">
        <v>6</v>
      </c>
      <c r="D4" s="17" t="s">
        <v>7</v>
      </c>
      <c r="E4" s="17" t="s">
        <v>8</v>
      </c>
      <c r="F4" s="17" t="s">
        <v>9</v>
      </c>
      <c r="G4" s="17" t="s">
        <v>10</v>
      </c>
      <c r="H4" s="17" t="s">
        <v>5</v>
      </c>
      <c r="I4" s="17" t="s">
        <v>4</v>
      </c>
      <c r="J4" s="17" t="s">
        <v>49</v>
      </c>
      <c r="K4" s="17" t="s">
        <v>61</v>
      </c>
      <c r="L4" s="17" t="s">
        <v>63</v>
      </c>
      <c r="M4" s="17" t="s">
        <v>65</v>
      </c>
    </row>
    <row r="5" spans="1:23" x14ac:dyDescent="0.2">
      <c r="A5" s="15" t="s">
        <v>70</v>
      </c>
      <c r="B5" s="16"/>
      <c r="C5" s="17"/>
      <c r="D5" s="17"/>
      <c r="E5" s="17"/>
      <c r="F5" s="17"/>
      <c r="G5" s="17"/>
      <c r="H5" s="17"/>
      <c r="I5" s="17"/>
      <c r="J5" s="17"/>
      <c r="K5" s="17"/>
      <c r="L5" s="17"/>
      <c r="M5" s="17"/>
    </row>
    <row r="6" spans="1:23" x14ac:dyDescent="0.2">
      <c r="A6" s="114" t="s">
        <v>71</v>
      </c>
      <c r="B6" s="7" t="s">
        <v>3</v>
      </c>
      <c r="C6" s="2">
        <v>54107</v>
      </c>
      <c r="D6" s="2">
        <v>53950</v>
      </c>
      <c r="E6" s="1">
        <v>50235</v>
      </c>
      <c r="F6" s="1">
        <v>55003</v>
      </c>
      <c r="G6" s="1">
        <v>55693</v>
      </c>
      <c r="H6" s="1">
        <v>53254</v>
      </c>
      <c r="I6" s="1">
        <v>66284</v>
      </c>
      <c r="J6" s="1">
        <v>70358</v>
      </c>
      <c r="K6" s="1">
        <v>71305</v>
      </c>
      <c r="L6" s="1">
        <v>72341</v>
      </c>
      <c r="M6" s="1">
        <v>67448</v>
      </c>
      <c r="N6" t="s">
        <v>66</v>
      </c>
    </row>
    <row r="7" spans="1:23" x14ac:dyDescent="0.2">
      <c r="A7" s="115"/>
      <c r="B7" s="7" t="s">
        <v>2</v>
      </c>
      <c r="C7" s="2">
        <v>109573</v>
      </c>
      <c r="D7" s="2">
        <v>109393</v>
      </c>
      <c r="E7" s="1">
        <v>103831</v>
      </c>
      <c r="F7" s="1">
        <v>114571</v>
      </c>
      <c r="G7" s="1">
        <v>114405</v>
      </c>
      <c r="H7" s="1">
        <v>112375</v>
      </c>
      <c r="I7" s="1">
        <v>136975</v>
      </c>
      <c r="J7" s="1">
        <v>143434</v>
      </c>
      <c r="K7" s="1">
        <v>145766</v>
      </c>
      <c r="L7" s="1">
        <v>144634</v>
      </c>
      <c r="M7" s="74">
        <v>140090</v>
      </c>
    </row>
    <row r="8" spans="1:23" x14ac:dyDescent="0.2">
      <c r="A8" s="115"/>
      <c r="B8" s="7" t="s">
        <v>1</v>
      </c>
      <c r="C8" s="2">
        <v>168719</v>
      </c>
      <c r="D8" s="2">
        <v>167372</v>
      </c>
      <c r="E8" s="1">
        <v>161943</v>
      </c>
      <c r="F8" s="1">
        <v>177459</v>
      </c>
      <c r="G8" s="1">
        <v>179478</v>
      </c>
      <c r="H8" s="1">
        <v>176265</v>
      </c>
      <c r="I8" s="1">
        <v>214414</v>
      </c>
      <c r="J8" s="1">
        <v>222139</v>
      </c>
      <c r="K8" s="1">
        <v>225619</v>
      </c>
      <c r="L8" s="1">
        <v>222639</v>
      </c>
      <c r="M8" s="1"/>
    </row>
    <row r="9" spans="1:23" x14ac:dyDescent="0.2">
      <c r="A9" s="116"/>
      <c r="B9" s="7" t="s">
        <v>0</v>
      </c>
      <c r="C9" s="2">
        <v>216713</v>
      </c>
      <c r="D9" s="2">
        <v>214317</v>
      </c>
      <c r="E9" s="1">
        <v>209784</v>
      </c>
      <c r="F9" s="1">
        <v>232610</v>
      </c>
      <c r="G9" s="1">
        <v>231448</v>
      </c>
      <c r="H9" s="1">
        <v>241893</v>
      </c>
      <c r="I9" s="1">
        <v>283812</v>
      </c>
      <c r="J9" s="1">
        <v>291897</v>
      </c>
      <c r="K9" s="1">
        <v>296695</v>
      </c>
      <c r="L9" s="1">
        <v>293682</v>
      </c>
      <c r="M9" s="1"/>
    </row>
    <row r="10" spans="1:23" x14ac:dyDescent="0.2">
      <c r="A10" s="114" t="s">
        <v>76</v>
      </c>
      <c r="B10" s="7" t="s">
        <v>3</v>
      </c>
      <c r="C10" s="2">
        <v>3269</v>
      </c>
      <c r="D10" s="2">
        <v>5355</v>
      </c>
      <c r="E10" s="1">
        <v>2487</v>
      </c>
      <c r="F10" s="1">
        <v>2421</v>
      </c>
      <c r="G10" s="1">
        <v>1641</v>
      </c>
      <c r="H10" s="1">
        <v>1439</v>
      </c>
      <c r="I10" s="1">
        <v>2360</v>
      </c>
      <c r="J10" s="1">
        <v>3819</v>
      </c>
      <c r="K10" s="1">
        <v>4310</v>
      </c>
      <c r="L10" s="1">
        <v>4638</v>
      </c>
      <c r="M10" s="1">
        <v>4407</v>
      </c>
      <c r="N10" t="s">
        <v>66</v>
      </c>
      <c r="O10" s="24"/>
      <c r="P10" s="24"/>
    </row>
    <row r="11" spans="1:23" x14ac:dyDescent="0.2">
      <c r="A11" s="115"/>
      <c r="B11" s="7" t="s">
        <v>2</v>
      </c>
      <c r="C11" s="2">
        <v>5842</v>
      </c>
      <c r="D11" s="2">
        <v>7987</v>
      </c>
      <c r="E11" s="1">
        <v>4658</v>
      </c>
      <c r="F11" s="1">
        <v>4660</v>
      </c>
      <c r="G11" s="1">
        <v>3981</v>
      </c>
      <c r="H11" s="1">
        <v>4044</v>
      </c>
      <c r="I11" s="1">
        <v>5351</v>
      </c>
      <c r="J11" s="1">
        <v>7456</v>
      </c>
      <c r="K11" s="1">
        <v>8572</v>
      </c>
      <c r="L11" s="1">
        <v>9113</v>
      </c>
      <c r="M11" s="74">
        <v>9877</v>
      </c>
      <c r="O11" s="24"/>
      <c r="P11" s="24"/>
    </row>
    <row r="12" spans="1:23" x14ac:dyDescent="0.2">
      <c r="A12" s="115"/>
      <c r="B12" s="7" t="s">
        <v>1</v>
      </c>
      <c r="C12" s="2">
        <v>11297</v>
      </c>
      <c r="D12" s="2">
        <v>13265</v>
      </c>
      <c r="E12" s="1">
        <v>10225</v>
      </c>
      <c r="F12" s="1">
        <v>8505</v>
      </c>
      <c r="G12" s="1">
        <v>8291</v>
      </c>
      <c r="H12" s="1">
        <v>9541</v>
      </c>
      <c r="I12" s="1">
        <v>11300</v>
      </c>
      <c r="J12" s="1">
        <v>14386</v>
      </c>
      <c r="K12" s="1">
        <v>15764</v>
      </c>
      <c r="L12" s="1">
        <v>15974</v>
      </c>
      <c r="M12" s="1"/>
      <c r="O12" s="24"/>
      <c r="P12" s="24"/>
      <c r="Q12" s="24"/>
      <c r="R12" s="24"/>
      <c r="S12" s="24"/>
      <c r="T12" s="23"/>
      <c r="U12" s="24"/>
      <c r="V12" s="24"/>
      <c r="W12" s="24"/>
    </row>
    <row r="13" spans="1:23" x14ac:dyDescent="0.2">
      <c r="A13" s="116"/>
      <c r="B13" s="7" t="s">
        <v>0</v>
      </c>
      <c r="C13" s="2">
        <v>12069</v>
      </c>
      <c r="D13" s="2">
        <v>14053</v>
      </c>
      <c r="E13" s="1">
        <v>11441</v>
      </c>
      <c r="F13" s="1">
        <v>9589</v>
      </c>
      <c r="G13" s="1">
        <v>8686</v>
      </c>
      <c r="H13" s="1">
        <v>10775</v>
      </c>
      <c r="I13" s="1">
        <v>12312</v>
      </c>
      <c r="J13" s="1">
        <v>16288</v>
      </c>
      <c r="K13" s="1">
        <v>17559</v>
      </c>
      <c r="L13" s="1">
        <v>19005</v>
      </c>
      <c r="M13" s="1"/>
      <c r="O13" s="24"/>
      <c r="P13" s="24"/>
      <c r="Q13" s="24"/>
      <c r="R13" s="24"/>
      <c r="S13" s="24"/>
      <c r="T13" s="24"/>
      <c r="U13" s="24"/>
      <c r="V13" s="24"/>
      <c r="W13" s="24"/>
    </row>
    <row r="14" spans="1:23" ht="13.5" customHeight="1" x14ac:dyDescent="0.2">
      <c r="A14" s="111" t="s">
        <v>77</v>
      </c>
      <c r="B14" s="7" t="s">
        <v>3</v>
      </c>
      <c r="C14" s="2">
        <v>3449</v>
      </c>
      <c r="D14" s="2">
        <v>5536</v>
      </c>
      <c r="E14" s="1">
        <v>2825</v>
      </c>
      <c r="F14" s="1">
        <v>2882</v>
      </c>
      <c r="G14" s="1">
        <v>1875</v>
      </c>
      <c r="H14" s="1">
        <v>1824</v>
      </c>
      <c r="I14" s="1">
        <v>2032</v>
      </c>
      <c r="J14" s="1">
        <v>3958</v>
      </c>
      <c r="K14" s="1">
        <v>4660</v>
      </c>
      <c r="L14" s="1">
        <v>5002</v>
      </c>
      <c r="M14" s="1">
        <v>4491</v>
      </c>
      <c r="N14" t="s">
        <v>66</v>
      </c>
      <c r="O14" s="24"/>
      <c r="P14" s="24"/>
      <c r="Q14" s="24"/>
      <c r="R14" s="24"/>
      <c r="S14" s="24"/>
      <c r="T14" s="24"/>
      <c r="U14" s="24"/>
      <c r="V14" s="24"/>
      <c r="W14" s="24"/>
    </row>
    <row r="15" spans="1:23" x14ac:dyDescent="0.2">
      <c r="A15" s="112"/>
      <c r="B15" s="7" t="s">
        <v>2</v>
      </c>
      <c r="C15" s="2">
        <v>6241</v>
      </c>
      <c r="D15" s="2">
        <v>8368</v>
      </c>
      <c r="E15" s="1">
        <v>5458</v>
      </c>
      <c r="F15" s="1">
        <v>5525</v>
      </c>
      <c r="G15" s="1">
        <v>4633</v>
      </c>
      <c r="H15" s="1">
        <v>4791</v>
      </c>
      <c r="I15" s="1">
        <v>5377</v>
      </c>
      <c r="J15" s="1">
        <v>8010</v>
      </c>
      <c r="K15" s="1">
        <v>9423</v>
      </c>
      <c r="L15" s="1">
        <v>9997</v>
      </c>
      <c r="M15" s="74">
        <v>8810</v>
      </c>
      <c r="O15" s="24"/>
      <c r="P15" s="24"/>
      <c r="Q15" s="24"/>
      <c r="R15" s="24"/>
      <c r="S15" s="24"/>
      <c r="T15" s="24"/>
      <c r="U15" s="24"/>
      <c r="V15" s="24"/>
      <c r="W15" s="24"/>
    </row>
    <row r="16" spans="1:23" x14ac:dyDescent="0.2">
      <c r="A16" s="112"/>
      <c r="B16" s="7" t="s">
        <v>1</v>
      </c>
      <c r="C16" s="2">
        <v>11747</v>
      </c>
      <c r="D16" s="2">
        <v>13984</v>
      </c>
      <c r="E16" s="1">
        <v>11473</v>
      </c>
      <c r="F16" s="1">
        <v>9746</v>
      </c>
      <c r="G16" s="1">
        <v>9655</v>
      </c>
      <c r="H16" s="1">
        <v>10819</v>
      </c>
      <c r="I16" s="1">
        <v>12260</v>
      </c>
      <c r="J16" s="1">
        <v>15170</v>
      </c>
      <c r="K16" s="1">
        <v>16863</v>
      </c>
      <c r="L16" s="1">
        <v>17320</v>
      </c>
      <c r="M16" s="1"/>
      <c r="O16" s="24"/>
      <c r="P16" s="24"/>
      <c r="Q16" s="24"/>
      <c r="R16" s="24"/>
      <c r="S16" s="24"/>
      <c r="T16" s="24"/>
      <c r="U16" s="24"/>
      <c r="V16" s="24"/>
      <c r="W16" s="24"/>
    </row>
    <row r="17" spans="1:23" x14ac:dyDescent="0.2">
      <c r="A17" s="113"/>
      <c r="B17" s="7" t="s">
        <v>0</v>
      </c>
      <c r="C17" s="2">
        <v>13031</v>
      </c>
      <c r="D17" s="2">
        <v>15502</v>
      </c>
      <c r="E17" s="1">
        <v>13445</v>
      </c>
      <c r="F17" s="1">
        <v>10962</v>
      </c>
      <c r="G17" s="1">
        <v>10957</v>
      </c>
      <c r="H17" s="1">
        <v>12152</v>
      </c>
      <c r="I17" s="1">
        <v>13951</v>
      </c>
      <c r="J17" s="1">
        <v>17207</v>
      </c>
      <c r="K17" s="1">
        <v>19100</v>
      </c>
      <c r="L17" s="1">
        <v>20797</v>
      </c>
      <c r="M17" s="1"/>
      <c r="T17" s="24"/>
      <c r="U17" s="24"/>
      <c r="V17" s="24"/>
      <c r="W17" s="24"/>
    </row>
    <row r="18" spans="1:23" ht="13.5" customHeight="1" x14ac:dyDescent="0.2">
      <c r="A18" s="111" t="s">
        <v>78</v>
      </c>
      <c r="B18" s="7" t="s">
        <v>3</v>
      </c>
      <c r="C18" s="2">
        <v>1545</v>
      </c>
      <c r="D18" s="2">
        <v>3182</v>
      </c>
      <c r="E18" s="1">
        <v>1277</v>
      </c>
      <c r="F18" s="1">
        <v>1545</v>
      </c>
      <c r="G18" s="1">
        <v>1007</v>
      </c>
      <c r="H18" s="1">
        <v>1042</v>
      </c>
      <c r="I18" s="1">
        <v>2770</v>
      </c>
      <c r="J18" s="1">
        <v>2262</v>
      </c>
      <c r="K18" s="1">
        <v>2715</v>
      </c>
      <c r="L18" s="1">
        <v>2488</v>
      </c>
      <c r="M18" s="1">
        <v>2789</v>
      </c>
      <c r="N18" t="s">
        <v>66</v>
      </c>
      <c r="T18" s="24"/>
      <c r="U18" s="24"/>
      <c r="V18" s="24"/>
      <c r="W18" s="24"/>
    </row>
    <row r="19" spans="1:23" x14ac:dyDescent="0.2">
      <c r="A19" s="112"/>
      <c r="B19" s="7" t="s">
        <v>2</v>
      </c>
      <c r="C19" s="2">
        <v>3080</v>
      </c>
      <c r="D19" s="2">
        <v>4802</v>
      </c>
      <c r="E19" s="1">
        <v>3014</v>
      </c>
      <c r="F19" s="1">
        <v>3416</v>
      </c>
      <c r="G19" s="1">
        <v>2793</v>
      </c>
      <c r="H19" s="1">
        <v>2951</v>
      </c>
      <c r="I19" s="1">
        <v>4208</v>
      </c>
      <c r="J19" s="1">
        <v>4328</v>
      </c>
      <c r="K19" s="1">
        <v>5565</v>
      </c>
      <c r="L19" s="1">
        <v>5207</v>
      </c>
      <c r="M19" s="74">
        <v>971</v>
      </c>
      <c r="T19" s="24"/>
      <c r="U19" s="24"/>
      <c r="V19" s="24"/>
      <c r="W19" s="24"/>
    </row>
    <row r="20" spans="1:23" x14ac:dyDescent="0.2">
      <c r="A20" s="112"/>
      <c r="B20" s="7" t="s">
        <v>1</v>
      </c>
      <c r="C20" s="2">
        <v>6526</v>
      </c>
      <c r="D20" s="2">
        <v>8071</v>
      </c>
      <c r="E20" s="1">
        <v>7116</v>
      </c>
      <c r="F20" s="1">
        <v>8110</v>
      </c>
      <c r="G20" s="1">
        <v>6560</v>
      </c>
      <c r="H20" s="1">
        <v>23180</v>
      </c>
      <c r="I20" s="1">
        <v>8900</v>
      </c>
      <c r="J20" s="1">
        <v>8783</v>
      </c>
      <c r="K20" s="1">
        <v>10254</v>
      </c>
      <c r="L20" s="1">
        <v>10117</v>
      </c>
      <c r="M20" s="1"/>
      <c r="T20" s="24"/>
      <c r="U20" s="24"/>
      <c r="V20" s="24"/>
      <c r="W20" s="24"/>
    </row>
    <row r="21" spans="1:23" x14ac:dyDescent="0.2">
      <c r="A21" s="113"/>
      <c r="B21" s="7" t="s">
        <v>0</v>
      </c>
      <c r="C21" s="2">
        <v>5252</v>
      </c>
      <c r="D21" s="2">
        <v>7928</v>
      </c>
      <c r="E21" s="1">
        <v>8254</v>
      </c>
      <c r="F21" s="1">
        <v>8792</v>
      </c>
      <c r="G21" s="1">
        <v>6971</v>
      </c>
      <c r="H21" s="1">
        <v>22632</v>
      </c>
      <c r="I21" s="1">
        <v>8683</v>
      </c>
      <c r="J21" s="1">
        <v>9353</v>
      </c>
      <c r="K21" s="1">
        <v>13767</v>
      </c>
      <c r="L21" s="1">
        <v>11458</v>
      </c>
      <c r="M21" s="1"/>
      <c r="T21" s="24"/>
      <c r="U21" s="24"/>
      <c r="V21" s="24"/>
      <c r="W21" s="24"/>
    </row>
    <row r="22" spans="1:23" x14ac:dyDescent="0.2">
      <c r="A22" s="114" t="s">
        <v>79</v>
      </c>
      <c r="B22" s="7" t="s">
        <v>3</v>
      </c>
      <c r="C22" s="25" t="s">
        <v>59</v>
      </c>
      <c r="D22" s="25" t="s">
        <v>59</v>
      </c>
      <c r="E22" s="73">
        <v>4020</v>
      </c>
      <c r="F22" s="2">
        <v>3656</v>
      </c>
      <c r="G22" s="2">
        <v>2972</v>
      </c>
      <c r="H22" s="2">
        <v>3009</v>
      </c>
      <c r="I22" s="2">
        <v>5515</v>
      </c>
      <c r="J22" s="2">
        <v>6916</v>
      </c>
      <c r="K22" s="1">
        <v>7364</v>
      </c>
      <c r="L22" s="1">
        <v>7772</v>
      </c>
      <c r="M22" s="1">
        <v>7758</v>
      </c>
      <c r="N22" t="s">
        <v>66</v>
      </c>
      <c r="T22" s="24"/>
      <c r="U22" s="24"/>
      <c r="V22" s="24"/>
      <c r="W22" s="24"/>
    </row>
    <row r="23" spans="1:23" x14ac:dyDescent="0.2">
      <c r="A23" s="115"/>
      <c r="B23" s="7" t="s">
        <v>2</v>
      </c>
      <c r="C23" s="25" t="s">
        <v>59</v>
      </c>
      <c r="D23" s="25" t="s">
        <v>59</v>
      </c>
      <c r="E23" s="73">
        <v>7734</v>
      </c>
      <c r="F23" s="2">
        <v>7185</v>
      </c>
      <c r="G23" s="2">
        <v>6694.9</v>
      </c>
      <c r="H23" s="2">
        <v>7177</v>
      </c>
      <c r="I23" s="2">
        <v>11654</v>
      </c>
      <c r="J23" s="2">
        <v>13687</v>
      </c>
      <c r="K23" s="1">
        <v>14725</v>
      </c>
      <c r="L23" s="1">
        <v>15518</v>
      </c>
      <c r="M23" s="74">
        <v>16602</v>
      </c>
      <c r="N23" s="24"/>
      <c r="T23" s="24"/>
      <c r="U23" s="24"/>
      <c r="V23" s="24"/>
      <c r="W23" s="24"/>
    </row>
    <row r="24" spans="1:23" x14ac:dyDescent="0.2">
      <c r="A24" s="115"/>
      <c r="B24" s="7" t="s">
        <v>1</v>
      </c>
      <c r="C24" s="25" t="s">
        <v>59</v>
      </c>
      <c r="D24" s="25" t="s">
        <v>59</v>
      </c>
      <c r="E24" s="73">
        <v>14535</v>
      </c>
      <c r="F24" s="2">
        <v>12284</v>
      </c>
      <c r="G24" s="2">
        <v>12536.9</v>
      </c>
      <c r="H24" s="2">
        <v>14271</v>
      </c>
      <c r="I24" s="2">
        <v>20795</v>
      </c>
      <c r="J24" s="2">
        <v>23794</v>
      </c>
      <c r="K24" s="1">
        <v>25095</v>
      </c>
      <c r="L24" s="1">
        <v>25735</v>
      </c>
      <c r="M24" s="1"/>
      <c r="N24" s="24"/>
      <c r="T24" s="24"/>
      <c r="U24" s="24"/>
      <c r="V24" s="24"/>
      <c r="W24" s="24"/>
    </row>
    <row r="25" spans="1:23" x14ac:dyDescent="0.2">
      <c r="A25" s="116"/>
      <c r="B25" s="7" t="s">
        <v>0</v>
      </c>
      <c r="C25" s="2">
        <v>21894</v>
      </c>
      <c r="D25" s="2">
        <v>20770</v>
      </c>
      <c r="E25" s="2">
        <v>17167</v>
      </c>
      <c r="F25" s="2">
        <v>14815</v>
      </c>
      <c r="G25" s="2">
        <v>14642.3</v>
      </c>
      <c r="H25" s="2">
        <v>18699</v>
      </c>
      <c r="I25" s="2">
        <v>25235</v>
      </c>
      <c r="J25" s="2">
        <v>28978</v>
      </c>
      <c r="K25" s="1">
        <v>30242</v>
      </c>
      <c r="L25" s="1">
        <v>32284</v>
      </c>
      <c r="M25" s="1"/>
      <c r="T25" s="24"/>
      <c r="U25" s="24"/>
      <c r="V25" s="24"/>
      <c r="W25" s="24"/>
    </row>
    <row r="26" spans="1:23" ht="13.5" customHeight="1" x14ac:dyDescent="0.2">
      <c r="A26" s="111" t="s">
        <v>80</v>
      </c>
      <c r="B26" s="7" t="s">
        <v>3</v>
      </c>
      <c r="C26" s="26">
        <v>6</v>
      </c>
      <c r="D26" s="26">
        <v>9.9</v>
      </c>
      <c r="E26" s="26">
        <v>5</v>
      </c>
      <c r="F26" s="26">
        <v>4.4000000000000004</v>
      </c>
      <c r="G26" s="26">
        <v>2.9</v>
      </c>
      <c r="H26" s="26">
        <v>2.7</v>
      </c>
      <c r="I26" s="26">
        <v>3.6</v>
      </c>
      <c r="J26" s="26">
        <v>5.4</v>
      </c>
      <c r="K26" s="26">
        <v>6</v>
      </c>
      <c r="L26" s="43">
        <v>6.4</v>
      </c>
      <c r="M26" s="43">
        <v>6.5</v>
      </c>
      <c r="N26" t="s">
        <v>67</v>
      </c>
    </row>
    <row r="27" spans="1:23" x14ac:dyDescent="0.2">
      <c r="A27" s="112"/>
      <c r="B27" s="7" t="s">
        <v>2</v>
      </c>
      <c r="C27" s="8">
        <v>5.3</v>
      </c>
      <c r="D27" s="8">
        <v>7.3</v>
      </c>
      <c r="E27" s="8">
        <v>4.5</v>
      </c>
      <c r="F27" s="8">
        <v>4.0999999999999996</v>
      </c>
      <c r="G27" s="8">
        <v>3.5</v>
      </c>
      <c r="H27" s="8">
        <v>3.6</v>
      </c>
      <c r="I27" s="8">
        <v>3.9</v>
      </c>
      <c r="J27" s="8">
        <v>5.2</v>
      </c>
      <c r="K27" s="8">
        <v>5.9</v>
      </c>
      <c r="L27" s="45">
        <v>6.3</v>
      </c>
      <c r="M27" s="76">
        <v>7.1</v>
      </c>
    </row>
    <row r="28" spans="1:23" x14ac:dyDescent="0.2">
      <c r="A28" s="112"/>
      <c r="B28" s="7" t="s">
        <v>1</v>
      </c>
      <c r="C28" s="8">
        <v>6.7</v>
      </c>
      <c r="D28" s="8">
        <v>7.9</v>
      </c>
      <c r="E28" s="8">
        <v>6.3</v>
      </c>
      <c r="F28" s="8">
        <v>4.8</v>
      </c>
      <c r="G28" s="8">
        <v>4.5999999999999996</v>
      </c>
      <c r="H28" s="8">
        <v>5.4</v>
      </c>
      <c r="I28" s="8">
        <v>5.3</v>
      </c>
      <c r="J28" s="8">
        <v>6.5</v>
      </c>
      <c r="K28" s="8">
        <v>7</v>
      </c>
      <c r="L28" s="45">
        <v>7.2</v>
      </c>
      <c r="M28" s="45"/>
    </row>
    <row r="29" spans="1:23" x14ac:dyDescent="0.2">
      <c r="A29" s="113"/>
      <c r="B29" s="7" t="s">
        <v>0</v>
      </c>
      <c r="C29" s="8">
        <v>5.6</v>
      </c>
      <c r="D29" s="8">
        <v>6.6</v>
      </c>
      <c r="E29" s="8">
        <v>5.5</v>
      </c>
      <c r="F29" s="8">
        <v>4.0999999999999996</v>
      </c>
      <c r="G29" s="8">
        <v>3.8</v>
      </c>
      <c r="H29" s="8">
        <v>4.5</v>
      </c>
      <c r="I29" s="8">
        <v>4.3</v>
      </c>
      <c r="J29" s="8">
        <v>5.6</v>
      </c>
      <c r="K29" s="8">
        <v>5.9</v>
      </c>
      <c r="L29" s="47">
        <v>6.5</v>
      </c>
      <c r="M29" s="47"/>
    </row>
    <row r="30" spans="1:23" ht="13.5" customHeight="1" x14ac:dyDescent="0.2">
      <c r="A30" s="111" t="s">
        <v>81</v>
      </c>
      <c r="B30" s="7" t="s">
        <v>3</v>
      </c>
      <c r="C30" s="26">
        <v>6.4</v>
      </c>
      <c r="D30" s="26">
        <v>10.3</v>
      </c>
      <c r="E30" s="26">
        <v>5.6</v>
      </c>
      <c r="F30" s="26">
        <v>5.2</v>
      </c>
      <c r="G30" s="26">
        <v>3.4</v>
      </c>
      <c r="H30" s="26">
        <v>3.4</v>
      </c>
      <c r="I30" s="26">
        <v>3.1</v>
      </c>
      <c r="J30" s="26">
        <v>5.6</v>
      </c>
      <c r="K30" s="26">
        <v>6.5</v>
      </c>
      <c r="L30" s="43">
        <v>6.9</v>
      </c>
      <c r="M30" s="43">
        <v>6.7</v>
      </c>
      <c r="N30" t="s">
        <v>67</v>
      </c>
    </row>
    <row r="31" spans="1:23" x14ac:dyDescent="0.2">
      <c r="A31" s="112"/>
      <c r="B31" s="7" t="s">
        <v>2</v>
      </c>
      <c r="C31" s="26">
        <v>5.7</v>
      </c>
      <c r="D31" s="26">
        <v>7.6</v>
      </c>
      <c r="E31" s="26">
        <v>5.3</v>
      </c>
      <c r="F31" s="26">
        <v>4.8</v>
      </c>
      <c r="G31" s="26">
        <v>4</v>
      </c>
      <c r="H31" s="26">
        <v>4.3</v>
      </c>
      <c r="I31" s="26">
        <v>3.9</v>
      </c>
      <c r="J31" s="26">
        <v>5.6</v>
      </c>
      <c r="K31" s="26">
        <v>6.5</v>
      </c>
      <c r="L31" s="45">
        <v>6.9</v>
      </c>
      <c r="M31" s="76">
        <v>6.3</v>
      </c>
      <c r="S31" s="48"/>
    </row>
    <row r="32" spans="1:23" x14ac:dyDescent="0.2">
      <c r="A32" s="112"/>
      <c r="B32" s="7" t="s">
        <v>1</v>
      </c>
      <c r="C32" s="26">
        <v>7</v>
      </c>
      <c r="D32" s="26">
        <v>8.4</v>
      </c>
      <c r="E32" s="26">
        <v>7.1</v>
      </c>
      <c r="F32" s="26">
        <v>5.5</v>
      </c>
      <c r="G32" s="26">
        <v>5.4</v>
      </c>
      <c r="H32" s="26">
        <v>6.1</v>
      </c>
      <c r="I32" s="26">
        <v>5.7</v>
      </c>
      <c r="J32" s="26">
        <v>6.8</v>
      </c>
      <c r="K32" s="26">
        <v>7.5</v>
      </c>
      <c r="L32" s="45">
        <v>7.8</v>
      </c>
      <c r="M32" s="45"/>
    </row>
    <row r="33" spans="1:15" x14ac:dyDescent="0.2">
      <c r="A33" s="113"/>
      <c r="B33" s="7" t="s">
        <v>0</v>
      </c>
      <c r="C33" s="26">
        <v>6</v>
      </c>
      <c r="D33" s="26">
        <v>7.2</v>
      </c>
      <c r="E33" s="26">
        <v>6.4</v>
      </c>
      <c r="F33" s="26">
        <v>4.7</v>
      </c>
      <c r="G33" s="26">
        <v>4.7</v>
      </c>
      <c r="H33" s="26">
        <v>5</v>
      </c>
      <c r="I33" s="26">
        <v>4.9000000000000004</v>
      </c>
      <c r="J33" s="26">
        <v>5.9</v>
      </c>
      <c r="K33" s="26">
        <v>6.4</v>
      </c>
      <c r="L33" s="47">
        <v>7.1</v>
      </c>
      <c r="M33" s="47"/>
    </row>
    <row r="34" spans="1:15" ht="13.5" customHeight="1" x14ac:dyDescent="0.2">
      <c r="A34" s="111" t="s">
        <v>82</v>
      </c>
      <c r="B34" s="7" t="s">
        <v>3</v>
      </c>
      <c r="C34" s="26">
        <v>2.9</v>
      </c>
      <c r="D34" s="26">
        <v>5.9</v>
      </c>
      <c r="E34" s="26">
        <v>2.5</v>
      </c>
      <c r="F34" s="26">
        <v>2.8</v>
      </c>
      <c r="G34" s="26">
        <v>1.8</v>
      </c>
      <c r="H34" s="26">
        <v>2</v>
      </c>
      <c r="I34" s="26">
        <v>4.2</v>
      </c>
      <c r="J34" s="26">
        <v>3.2</v>
      </c>
      <c r="K34" s="26">
        <v>3.8</v>
      </c>
      <c r="L34" s="43">
        <v>3.4</v>
      </c>
      <c r="M34" s="43">
        <v>4.0999999999999996</v>
      </c>
      <c r="N34" t="s">
        <v>67</v>
      </c>
    </row>
    <row r="35" spans="1:15" x14ac:dyDescent="0.2">
      <c r="A35" s="112"/>
      <c r="B35" s="7" t="s">
        <v>2</v>
      </c>
      <c r="C35" s="26">
        <v>2.8</v>
      </c>
      <c r="D35" s="26">
        <v>4.4000000000000004</v>
      </c>
      <c r="E35" s="26">
        <v>2.9</v>
      </c>
      <c r="F35" s="26">
        <v>3</v>
      </c>
      <c r="G35" s="26">
        <v>2.4</v>
      </c>
      <c r="H35" s="26">
        <v>2.6</v>
      </c>
      <c r="I35" s="26">
        <v>3.1</v>
      </c>
      <c r="J35" s="26">
        <v>3</v>
      </c>
      <c r="K35" s="26">
        <v>3.8</v>
      </c>
      <c r="L35" s="45">
        <v>3.6</v>
      </c>
      <c r="M35" s="76">
        <v>0.7</v>
      </c>
    </row>
    <row r="36" spans="1:15" x14ac:dyDescent="0.2">
      <c r="A36" s="112"/>
      <c r="B36" s="7" t="s">
        <v>1</v>
      </c>
      <c r="C36" s="26">
        <v>3.9</v>
      </c>
      <c r="D36" s="26">
        <v>4.8</v>
      </c>
      <c r="E36" s="26">
        <v>4.4000000000000004</v>
      </c>
      <c r="F36" s="26">
        <v>4.5999999999999996</v>
      </c>
      <c r="G36" s="26">
        <v>3.7</v>
      </c>
      <c r="H36" s="26">
        <v>13.2</v>
      </c>
      <c r="I36" s="26">
        <v>4.2</v>
      </c>
      <c r="J36" s="26">
        <v>4</v>
      </c>
      <c r="K36" s="26">
        <v>4.5</v>
      </c>
      <c r="L36" s="45">
        <v>4.5</v>
      </c>
      <c r="M36" s="45"/>
    </row>
    <row r="37" spans="1:15" x14ac:dyDescent="0.2">
      <c r="A37" s="113"/>
      <c r="B37" s="7" t="s">
        <v>0</v>
      </c>
      <c r="C37" s="26">
        <v>2.4</v>
      </c>
      <c r="D37" s="26">
        <v>3.7</v>
      </c>
      <c r="E37" s="26">
        <v>3.9</v>
      </c>
      <c r="F37" s="26">
        <v>3.8</v>
      </c>
      <c r="G37" s="26">
        <v>3</v>
      </c>
      <c r="H37" s="26">
        <v>9.4</v>
      </c>
      <c r="I37" s="26">
        <v>3.1</v>
      </c>
      <c r="J37" s="26">
        <v>3.2</v>
      </c>
      <c r="K37" s="26">
        <v>4.5999999999999996</v>
      </c>
      <c r="L37" s="47">
        <v>3.9</v>
      </c>
      <c r="M37" s="47"/>
    </row>
    <row r="38" spans="1:15" ht="13.5" customHeight="1" x14ac:dyDescent="0.2">
      <c r="A38" s="111" t="s">
        <v>83</v>
      </c>
      <c r="B38" s="7" t="s">
        <v>3</v>
      </c>
      <c r="C38" s="25" t="s">
        <v>59</v>
      </c>
      <c r="D38" s="25" t="s">
        <v>59</v>
      </c>
      <c r="E38" s="25">
        <v>8</v>
      </c>
      <c r="F38" s="25">
        <v>6.6</v>
      </c>
      <c r="G38" s="25">
        <v>5.3</v>
      </c>
      <c r="H38" s="25">
        <v>5.6</v>
      </c>
      <c r="I38" s="22">
        <v>8.3000000000000007</v>
      </c>
      <c r="J38" s="22">
        <v>9.8000000000000007</v>
      </c>
      <c r="K38" s="27">
        <v>10.3</v>
      </c>
      <c r="L38" s="43">
        <v>10.7</v>
      </c>
      <c r="M38" s="43">
        <v>11.5</v>
      </c>
      <c r="N38" t="s">
        <v>67</v>
      </c>
    </row>
    <row r="39" spans="1:15" x14ac:dyDescent="0.2">
      <c r="A39" s="112"/>
      <c r="B39" s="7" t="s">
        <v>2</v>
      </c>
      <c r="C39" s="25" t="s">
        <v>59</v>
      </c>
      <c r="D39" s="25" t="s">
        <v>59</v>
      </c>
      <c r="E39" s="25">
        <v>7.4</v>
      </c>
      <c r="F39" s="25">
        <v>6.3</v>
      </c>
      <c r="G39" s="25">
        <v>5.9</v>
      </c>
      <c r="H39" s="25">
        <v>6.4</v>
      </c>
      <c r="I39" s="22">
        <v>8.5</v>
      </c>
      <c r="J39" s="22">
        <v>9.5</v>
      </c>
      <c r="K39" s="27">
        <v>10.1</v>
      </c>
      <c r="L39" s="43">
        <v>10.7</v>
      </c>
      <c r="M39" s="75">
        <v>11.9</v>
      </c>
    </row>
    <row r="40" spans="1:15" x14ac:dyDescent="0.2">
      <c r="A40" s="112"/>
      <c r="B40" s="7" t="s">
        <v>1</v>
      </c>
      <c r="C40" s="25" t="s">
        <v>59</v>
      </c>
      <c r="D40" s="25" t="s">
        <v>59</v>
      </c>
      <c r="E40" s="25">
        <v>9</v>
      </c>
      <c r="F40" s="25">
        <v>6.9</v>
      </c>
      <c r="G40" s="25">
        <v>7</v>
      </c>
      <c r="H40" s="25">
        <v>8.1</v>
      </c>
      <c r="I40" s="22">
        <v>9.6999999999999993</v>
      </c>
      <c r="J40" s="22">
        <v>10.7</v>
      </c>
      <c r="K40" s="27">
        <v>11.1</v>
      </c>
      <c r="L40" s="43">
        <v>11.6</v>
      </c>
      <c r="M40" s="43"/>
    </row>
    <row r="41" spans="1:15" x14ac:dyDescent="0.2">
      <c r="A41" s="113"/>
      <c r="B41" s="7" t="s">
        <v>0</v>
      </c>
      <c r="C41" s="25">
        <v>10.1</v>
      </c>
      <c r="D41" s="25">
        <v>9.6999999999999993</v>
      </c>
      <c r="E41" s="25">
        <v>8.1999999999999993</v>
      </c>
      <c r="F41" s="25">
        <v>6.4</v>
      </c>
      <c r="G41" s="25">
        <v>6.3</v>
      </c>
      <c r="H41" s="25">
        <v>7.7</v>
      </c>
      <c r="I41" s="22">
        <v>8.9</v>
      </c>
      <c r="J41" s="22">
        <v>9.9</v>
      </c>
      <c r="K41" s="27">
        <v>10.199999999999999</v>
      </c>
      <c r="L41" s="47">
        <v>11</v>
      </c>
      <c r="M41" s="47"/>
      <c r="O41" s="24"/>
    </row>
    <row r="42" spans="1:15" x14ac:dyDescent="0.2">
      <c r="A42" s="114" t="s">
        <v>89</v>
      </c>
      <c r="B42" s="7" t="s">
        <v>3</v>
      </c>
      <c r="C42" s="4"/>
      <c r="D42" s="4"/>
      <c r="E42" s="3"/>
      <c r="F42" s="3"/>
      <c r="G42" s="3"/>
      <c r="H42" s="3"/>
      <c r="I42" s="3"/>
      <c r="J42" s="3"/>
      <c r="K42" s="3"/>
      <c r="L42" s="3"/>
      <c r="M42" s="3"/>
      <c r="O42" s="24"/>
    </row>
    <row r="43" spans="1:15" ht="13.5" customHeight="1" x14ac:dyDescent="0.2">
      <c r="A43" s="115"/>
      <c r="B43" s="7" t="s">
        <v>2</v>
      </c>
      <c r="C43" s="4"/>
      <c r="D43" s="4"/>
      <c r="E43" s="3"/>
      <c r="F43" s="3"/>
      <c r="G43" s="3"/>
      <c r="H43" s="3"/>
      <c r="I43" s="3"/>
      <c r="J43" s="3"/>
      <c r="K43" s="3"/>
      <c r="L43" s="3"/>
      <c r="M43" s="3"/>
      <c r="O43" s="24"/>
    </row>
    <row r="44" spans="1:15" x14ac:dyDescent="0.2">
      <c r="A44" s="115"/>
      <c r="B44" s="7" t="s">
        <v>1</v>
      </c>
      <c r="C44" s="4"/>
      <c r="D44" s="4"/>
      <c r="E44" s="3"/>
      <c r="F44" s="3"/>
      <c r="G44" s="3"/>
      <c r="H44" s="3"/>
      <c r="I44" s="3"/>
      <c r="J44" s="3"/>
      <c r="K44" s="3"/>
      <c r="L44" s="3"/>
      <c r="M44" s="3"/>
      <c r="O44" s="24"/>
    </row>
    <row r="45" spans="1:15" x14ac:dyDescent="0.2">
      <c r="A45" s="116"/>
      <c r="B45" s="7" t="s">
        <v>0</v>
      </c>
      <c r="C45" s="2">
        <v>2825</v>
      </c>
      <c r="D45" s="2">
        <v>4889</v>
      </c>
      <c r="E45" s="2">
        <v>5684</v>
      </c>
      <c r="F45" s="2">
        <v>11115</v>
      </c>
      <c r="G45" s="2">
        <v>9588</v>
      </c>
      <c r="H45" s="2">
        <v>6757</v>
      </c>
      <c r="I45" s="2">
        <v>7708</v>
      </c>
      <c r="J45" s="2">
        <v>10215</v>
      </c>
      <c r="K45" s="1">
        <v>11320</v>
      </c>
      <c r="L45" s="1">
        <v>16253</v>
      </c>
      <c r="M45" s="1"/>
      <c r="O45" s="24"/>
    </row>
    <row r="46" spans="1:15" x14ac:dyDescent="0.2">
      <c r="A46" s="111" t="s">
        <v>90</v>
      </c>
      <c r="B46" s="7" t="s">
        <v>3</v>
      </c>
      <c r="C46" s="4"/>
      <c r="D46" s="4"/>
      <c r="E46" s="3"/>
      <c r="F46" s="3"/>
      <c r="G46" s="3"/>
      <c r="H46" s="3"/>
      <c r="I46" s="3"/>
      <c r="J46" s="3"/>
      <c r="K46" s="3"/>
      <c r="L46" s="3"/>
      <c r="M46" s="3"/>
      <c r="O46" s="24"/>
    </row>
    <row r="47" spans="1:15" x14ac:dyDescent="0.2">
      <c r="A47" s="112"/>
      <c r="B47" s="7" t="s">
        <v>2</v>
      </c>
      <c r="C47" s="4"/>
      <c r="D47" s="4"/>
      <c r="E47" s="3"/>
      <c r="F47" s="3"/>
      <c r="G47" s="3"/>
      <c r="H47" s="3"/>
      <c r="I47" s="3"/>
      <c r="J47" s="3"/>
      <c r="K47" s="3"/>
      <c r="L47" s="3"/>
      <c r="M47" s="3"/>
      <c r="O47" s="24"/>
    </row>
    <row r="48" spans="1:15" x14ac:dyDescent="0.2">
      <c r="A48" s="112"/>
      <c r="B48" s="7" t="s">
        <v>1</v>
      </c>
      <c r="C48" s="4"/>
      <c r="D48" s="4"/>
      <c r="E48" s="3"/>
      <c r="F48" s="3"/>
      <c r="G48" s="3"/>
      <c r="H48" s="3"/>
      <c r="I48" s="3"/>
      <c r="J48" s="3"/>
      <c r="K48" s="3"/>
      <c r="L48" s="3"/>
      <c r="M48" s="3"/>
      <c r="O48" s="24"/>
    </row>
    <row r="49" spans="1:15" x14ac:dyDescent="0.2">
      <c r="A49" s="113"/>
      <c r="B49" s="7" t="s">
        <v>0</v>
      </c>
      <c r="C49" s="2">
        <v>5704</v>
      </c>
      <c r="D49" s="2">
        <v>5356</v>
      </c>
      <c r="E49" s="2">
        <v>5020</v>
      </c>
      <c r="F49" s="2">
        <v>5056</v>
      </c>
      <c r="G49" s="2">
        <v>5789</v>
      </c>
      <c r="H49" s="2">
        <v>6908</v>
      </c>
      <c r="I49" s="2">
        <v>9345</v>
      </c>
      <c r="J49" s="2">
        <v>9126</v>
      </c>
      <c r="K49" s="1">
        <v>9262</v>
      </c>
      <c r="L49" s="1">
        <v>9862</v>
      </c>
      <c r="M49" s="1"/>
      <c r="O49" s="24"/>
    </row>
    <row r="50" spans="1:15" x14ac:dyDescent="0.2">
      <c r="A50" s="15" t="s">
        <v>19</v>
      </c>
      <c r="B50" s="16"/>
      <c r="C50" s="18"/>
      <c r="D50" s="18"/>
      <c r="E50" s="18"/>
      <c r="F50" s="18"/>
      <c r="G50" s="18"/>
      <c r="H50" s="18"/>
      <c r="I50" s="18"/>
      <c r="J50" s="18"/>
      <c r="K50" s="18"/>
      <c r="L50" s="18"/>
      <c r="M50" s="18"/>
      <c r="O50" s="24"/>
    </row>
    <row r="51" spans="1:15" x14ac:dyDescent="0.2">
      <c r="A51" s="111" t="s">
        <v>91</v>
      </c>
      <c r="B51" s="7" t="s">
        <v>3</v>
      </c>
      <c r="C51" s="4"/>
      <c r="D51" s="4"/>
      <c r="E51" s="4"/>
      <c r="F51" s="3"/>
      <c r="G51" s="3"/>
      <c r="H51" s="3"/>
      <c r="I51" s="3"/>
      <c r="J51" s="3"/>
      <c r="K51" s="3"/>
      <c r="L51" s="3"/>
      <c r="M51" s="3"/>
      <c r="O51" s="24"/>
    </row>
    <row r="52" spans="1:15" x14ac:dyDescent="0.2">
      <c r="A52" s="112"/>
      <c r="B52" s="7" t="s">
        <v>2</v>
      </c>
      <c r="C52" s="4"/>
      <c r="D52" s="4"/>
      <c r="E52" s="4"/>
      <c r="F52" s="3"/>
      <c r="G52" s="3"/>
      <c r="H52" s="3"/>
      <c r="I52" s="3"/>
      <c r="J52" s="3"/>
      <c r="K52" s="3"/>
      <c r="L52" s="3"/>
      <c r="M52" s="3"/>
      <c r="O52" s="24"/>
    </row>
    <row r="53" spans="1:15" x14ac:dyDescent="0.2">
      <c r="A53" s="112"/>
      <c r="B53" s="7" t="s">
        <v>1</v>
      </c>
      <c r="C53" s="4"/>
      <c r="D53" s="4"/>
      <c r="E53" s="4"/>
      <c r="F53" s="3"/>
      <c r="G53" s="3"/>
      <c r="H53" s="3"/>
      <c r="I53" s="3"/>
      <c r="J53" s="3"/>
      <c r="K53" s="3"/>
      <c r="L53" s="3"/>
      <c r="M53" s="3"/>
      <c r="O53" s="24"/>
    </row>
    <row r="54" spans="1:15" x14ac:dyDescent="0.2">
      <c r="A54" s="113"/>
      <c r="B54" s="7" t="s">
        <v>0</v>
      </c>
      <c r="C54" s="11">
        <v>228810</v>
      </c>
      <c r="D54" s="11">
        <v>240092</v>
      </c>
      <c r="E54" s="11">
        <v>250780</v>
      </c>
      <c r="F54" s="11">
        <v>273368</v>
      </c>
      <c r="G54" s="11">
        <v>286149</v>
      </c>
      <c r="H54" s="11">
        <v>349427</v>
      </c>
      <c r="I54" s="11">
        <v>353888</v>
      </c>
      <c r="J54" s="11">
        <v>378864</v>
      </c>
      <c r="K54" s="11">
        <v>371025</v>
      </c>
      <c r="L54" s="1">
        <v>367194</v>
      </c>
      <c r="M54" s="1"/>
      <c r="O54" s="24"/>
    </row>
    <row r="55" spans="1:15" ht="13.5" customHeight="1" x14ac:dyDescent="0.2">
      <c r="A55" s="114" t="s">
        <v>92</v>
      </c>
      <c r="B55" s="7" t="s">
        <v>3</v>
      </c>
      <c r="C55" s="4"/>
      <c r="D55" s="4"/>
      <c r="E55" s="4"/>
      <c r="F55" s="3"/>
      <c r="G55" s="3"/>
      <c r="H55" s="3"/>
      <c r="I55" s="3"/>
      <c r="J55" s="3"/>
      <c r="K55" s="3"/>
      <c r="L55" s="3"/>
      <c r="M55" s="3"/>
      <c r="O55" s="24"/>
    </row>
    <row r="56" spans="1:15" x14ac:dyDescent="0.2">
      <c r="A56" s="115"/>
      <c r="B56" s="7" t="s">
        <v>2</v>
      </c>
      <c r="C56" s="4"/>
      <c r="D56" s="4"/>
      <c r="E56" s="4"/>
      <c r="F56" s="3"/>
      <c r="G56" s="3"/>
      <c r="H56" s="3"/>
      <c r="I56" s="3"/>
      <c r="J56" s="3"/>
      <c r="K56" s="3"/>
      <c r="L56" s="3"/>
      <c r="M56" s="3"/>
      <c r="O56" s="24"/>
    </row>
    <row r="57" spans="1:15" x14ac:dyDescent="0.2">
      <c r="A57" s="115"/>
      <c r="B57" s="7" t="s">
        <v>1</v>
      </c>
      <c r="C57" s="4"/>
      <c r="D57" s="4"/>
      <c r="E57" s="4"/>
      <c r="F57" s="3"/>
      <c r="G57" s="3"/>
      <c r="H57" s="3"/>
      <c r="I57" s="3"/>
      <c r="J57" s="3"/>
      <c r="K57" s="3"/>
      <c r="L57" s="3"/>
      <c r="M57" s="3"/>
      <c r="O57" s="24"/>
    </row>
    <row r="58" spans="1:15" x14ac:dyDescent="0.2">
      <c r="A58" s="116"/>
      <c r="B58" s="7" t="s">
        <v>0</v>
      </c>
      <c r="C58" s="11">
        <v>181298</v>
      </c>
      <c r="D58" s="11">
        <v>189242</v>
      </c>
      <c r="E58" s="11">
        <v>199328</v>
      </c>
      <c r="F58" s="11">
        <v>210097</v>
      </c>
      <c r="G58" s="11">
        <v>221456</v>
      </c>
      <c r="H58" s="11">
        <v>260329</v>
      </c>
      <c r="I58" s="11">
        <v>266615</v>
      </c>
      <c r="J58" s="11">
        <v>283719</v>
      </c>
      <c r="K58" s="11">
        <v>279144</v>
      </c>
      <c r="L58" s="1">
        <v>280930</v>
      </c>
      <c r="M58" s="1"/>
      <c r="O58" s="24"/>
    </row>
    <row r="59" spans="1:15" ht="13.5" customHeight="1" x14ac:dyDescent="0.2">
      <c r="A59" s="114" t="s">
        <v>93</v>
      </c>
      <c r="B59" s="7" t="s">
        <v>3</v>
      </c>
      <c r="C59" s="4"/>
      <c r="D59" s="4"/>
      <c r="E59" s="4"/>
      <c r="F59" s="3"/>
      <c r="G59" s="3"/>
      <c r="H59" s="3"/>
      <c r="I59" s="3"/>
      <c r="J59" s="3"/>
      <c r="K59" s="3"/>
      <c r="L59" s="3"/>
      <c r="M59" s="3"/>
      <c r="O59" s="24"/>
    </row>
    <row r="60" spans="1:15" x14ac:dyDescent="0.2">
      <c r="A60" s="115"/>
      <c r="B60" s="7" t="s">
        <v>2</v>
      </c>
      <c r="C60" s="4"/>
      <c r="D60" s="4"/>
      <c r="E60" s="4"/>
      <c r="F60" s="3"/>
      <c r="G60" s="3"/>
      <c r="H60" s="3"/>
      <c r="I60" s="3"/>
      <c r="J60" s="3"/>
      <c r="K60" s="3"/>
      <c r="L60" s="3"/>
      <c r="M60" s="3"/>
      <c r="O60" s="24"/>
    </row>
    <row r="61" spans="1:15" x14ac:dyDescent="0.2">
      <c r="A61" s="115"/>
      <c r="B61" s="7" t="s">
        <v>1</v>
      </c>
      <c r="C61" s="4"/>
      <c r="D61" s="4"/>
      <c r="E61" s="4"/>
      <c r="F61" s="3"/>
      <c r="G61" s="3"/>
      <c r="H61" s="3"/>
      <c r="I61" s="3"/>
      <c r="J61" s="3"/>
      <c r="K61" s="3"/>
      <c r="L61" s="3"/>
      <c r="M61" s="3"/>
      <c r="O61" s="24"/>
    </row>
    <row r="62" spans="1:15" x14ac:dyDescent="0.2">
      <c r="A62" s="116"/>
      <c r="B62" s="7" t="s">
        <v>0</v>
      </c>
      <c r="C62" s="1">
        <v>180922</v>
      </c>
      <c r="D62" s="1">
        <v>188785</v>
      </c>
      <c r="E62" s="1">
        <v>198731</v>
      </c>
      <c r="F62" s="1">
        <v>208801</v>
      </c>
      <c r="G62" s="1">
        <v>219927</v>
      </c>
      <c r="H62" s="1">
        <v>228812</v>
      </c>
      <c r="I62" s="1">
        <v>235246</v>
      </c>
      <c r="J62" s="1">
        <v>251814</v>
      </c>
      <c r="K62" s="1">
        <v>247275</v>
      </c>
      <c r="L62" s="1">
        <v>248770</v>
      </c>
      <c r="M62" s="1"/>
      <c r="O62" s="24"/>
    </row>
    <row r="63" spans="1:15" ht="13.5" customHeight="1" x14ac:dyDescent="0.2">
      <c r="A63" s="111" t="s">
        <v>94</v>
      </c>
      <c r="B63" s="7" t="s">
        <v>3</v>
      </c>
      <c r="C63" s="71"/>
      <c r="D63" s="71"/>
      <c r="E63" s="71"/>
      <c r="F63" s="20"/>
      <c r="G63" s="20"/>
      <c r="H63" s="20"/>
      <c r="I63" s="20"/>
      <c r="J63" s="20"/>
      <c r="K63" s="20"/>
      <c r="L63" s="20"/>
      <c r="M63" s="20"/>
      <c r="O63" s="24"/>
    </row>
    <row r="64" spans="1:15" x14ac:dyDescent="0.2">
      <c r="A64" s="112"/>
      <c r="B64" s="7" t="s">
        <v>2</v>
      </c>
      <c r="C64" s="71"/>
      <c r="D64" s="71"/>
      <c r="E64" s="71"/>
      <c r="F64" s="20"/>
      <c r="G64" s="20"/>
      <c r="H64" s="20"/>
      <c r="I64" s="20"/>
      <c r="J64" s="20"/>
      <c r="K64" s="20"/>
      <c r="L64" s="20"/>
      <c r="M64" s="20"/>
      <c r="O64" s="24"/>
    </row>
    <row r="65" spans="1:16" x14ac:dyDescent="0.2">
      <c r="A65" s="112"/>
      <c r="B65" s="7" t="s">
        <v>1</v>
      </c>
      <c r="C65" s="71"/>
      <c r="D65" s="71"/>
      <c r="E65" s="71"/>
      <c r="F65" s="20"/>
      <c r="G65" s="20"/>
      <c r="H65" s="20"/>
      <c r="I65" s="20"/>
      <c r="J65" s="20"/>
      <c r="K65" s="20"/>
      <c r="L65" s="20"/>
      <c r="M65" s="20"/>
    </row>
    <row r="66" spans="1:16" x14ac:dyDescent="0.2">
      <c r="A66" s="112"/>
      <c r="B66" s="7" t="s">
        <v>0</v>
      </c>
      <c r="C66" s="8">
        <v>79.099999999999994</v>
      </c>
      <c r="D66" s="8">
        <v>78.599999999999994</v>
      </c>
      <c r="E66" s="8">
        <v>79.2</v>
      </c>
      <c r="F66" s="8">
        <v>76.400000000000006</v>
      </c>
      <c r="G66" s="8">
        <v>76.900000000000006</v>
      </c>
      <c r="H66" s="8">
        <v>65.5</v>
      </c>
      <c r="I66" s="8">
        <v>66.5</v>
      </c>
      <c r="J66" s="8">
        <v>66.5</v>
      </c>
      <c r="K66" s="8">
        <v>66.599999999999994</v>
      </c>
      <c r="L66" s="27">
        <v>67.7</v>
      </c>
      <c r="M66" s="27"/>
    </row>
    <row r="67" spans="1:16" x14ac:dyDescent="0.2">
      <c r="A67" s="117" t="s">
        <v>64</v>
      </c>
      <c r="B67" s="7" t="s">
        <v>3</v>
      </c>
      <c r="C67" s="71"/>
      <c r="D67" s="71"/>
      <c r="E67" s="71"/>
      <c r="F67" s="20"/>
      <c r="G67" s="20"/>
      <c r="H67" s="20"/>
      <c r="I67" s="20"/>
      <c r="J67" s="20"/>
      <c r="K67" s="20"/>
      <c r="L67" s="20"/>
      <c r="M67" s="20"/>
    </row>
    <row r="68" spans="1:16" ht="13.5" customHeight="1" x14ac:dyDescent="0.2">
      <c r="A68" s="118"/>
      <c r="B68" s="7" t="s">
        <v>2</v>
      </c>
      <c r="C68" s="71"/>
      <c r="D68" s="71"/>
      <c r="E68" s="71"/>
      <c r="F68" s="20"/>
      <c r="G68" s="20"/>
      <c r="H68" s="20"/>
      <c r="I68" s="20"/>
      <c r="J68" s="20"/>
      <c r="K68" s="20"/>
      <c r="L68" s="20"/>
      <c r="M68" s="20"/>
    </row>
    <row r="69" spans="1:16" x14ac:dyDescent="0.2">
      <c r="A69" s="118"/>
      <c r="B69" s="7" t="s">
        <v>1</v>
      </c>
      <c r="C69" s="71"/>
      <c r="D69" s="71"/>
      <c r="E69" s="71"/>
      <c r="F69" s="20"/>
      <c r="G69" s="20"/>
      <c r="H69" s="20"/>
      <c r="I69" s="20"/>
      <c r="J69" s="20"/>
      <c r="K69" s="20"/>
      <c r="L69" s="20"/>
      <c r="M69" s="20"/>
    </row>
    <row r="70" spans="1:16" x14ac:dyDescent="0.2">
      <c r="A70" s="119"/>
      <c r="B70" s="7" t="s">
        <v>0</v>
      </c>
      <c r="C70" s="25">
        <v>5.2</v>
      </c>
      <c r="D70" s="25">
        <v>6</v>
      </c>
      <c r="E70" s="25">
        <v>4.7</v>
      </c>
      <c r="F70" s="25">
        <v>3.7</v>
      </c>
      <c r="G70" s="25">
        <v>3.1</v>
      </c>
      <c r="H70" s="25">
        <v>3.4</v>
      </c>
      <c r="I70" s="25">
        <v>3.5</v>
      </c>
      <c r="J70" s="25">
        <v>4.4000000000000004</v>
      </c>
      <c r="K70" s="25">
        <v>4.7</v>
      </c>
      <c r="L70" s="25">
        <v>5.0999999999999996</v>
      </c>
      <c r="M70" s="25"/>
    </row>
    <row r="71" spans="1:16" x14ac:dyDescent="0.2">
      <c r="A71" s="114" t="s">
        <v>95</v>
      </c>
      <c r="B71" s="7" t="s">
        <v>3</v>
      </c>
      <c r="C71" s="71"/>
      <c r="D71" s="71"/>
      <c r="E71" s="71"/>
      <c r="F71" s="20"/>
      <c r="G71" s="20"/>
      <c r="H71" s="20"/>
      <c r="I71" s="20"/>
      <c r="J71" s="20"/>
      <c r="K71" s="20"/>
      <c r="L71" s="20"/>
      <c r="M71" s="20"/>
    </row>
    <row r="72" spans="1:16" x14ac:dyDescent="0.2">
      <c r="A72" s="115"/>
      <c r="B72" s="7" t="s">
        <v>2</v>
      </c>
      <c r="C72" s="71"/>
      <c r="D72" s="71"/>
      <c r="E72" s="71"/>
      <c r="F72" s="20"/>
      <c r="G72" s="20"/>
      <c r="H72" s="20"/>
      <c r="I72" s="20"/>
      <c r="J72" s="20"/>
      <c r="K72" s="20"/>
      <c r="L72" s="20"/>
      <c r="M72" s="20"/>
    </row>
    <row r="73" spans="1:16" x14ac:dyDescent="0.2">
      <c r="A73" s="115"/>
      <c r="B73" s="7" t="s">
        <v>1</v>
      </c>
      <c r="C73" s="71"/>
      <c r="D73" s="71"/>
      <c r="E73" s="71"/>
      <c r="F73" s="20"/>
      <c r="G73" s="20"/>
      <c r="H73" s="20"/>
      <c r="I73" s="20"/>
      <c r="J73" s="20"/>
      <c r="K73" s="20"/>
      <c r="L73" s="20"/>
      <c r="M73" s="20"/>
    </row>
    <row r="74" spans="1:16" x14ac:dyDescent="0.2">
      <c r="A74" s="116"/>
      <c r="B74" s="7" t="s">
        <v>0</v>
      </c>
      <c r="C74" s="8">
        <v>2.9</v>
      </c>
      <c r="D74" s="8">
        <v>4.3</v>
      </c>
      <c r="E74" s="8">
        <v>4.3</v>
      </c>
      <c r="F74" s="8">
        <v>4.3</v>
      </c>
      <c r="G74" s="8">
        <v>3.3</v>
      </c>
      <c r="H74" s="8">
        <v>10.1</v>
      </c>
      <c r="I74" s="8">
        <v>3.7</v>
      </c>
      <c r="J74" s="8">
        <v>3.8</v>
      </c>
      <c r="K74" s="8">
        <v>5.5</v>
      </c>
      <c r="L74" s="27">
        <v>4.5999999999999996</v>
      </c>
      <c r="M74" s="27"/>
    </row>
    <row r="75" spans="1:16" x14ac:dyDescent="0.2">
      <c r="A75" s="15" t="s">
        <v>96</v>
      </c>
      <c r="B75" s="16"/>
      <c r="C75" s="18"/>
      <c r="D75" s="18"/>
      <c r="E75" s="18"/>
      <c r="F75" s="18"/>
      <c r="G75" s="18"/>
      <c r="H75" s="18"/>
      <c r="I75" s="18"/>
      <c r="J75" s="18"/>
      <c r="K75" s="18"/>
      <c r="L75" s="18"/>
      <c r="M75" s="18"/>
    </row>
    <row r="76" spans="1:16" x14ac:dyDescent="0.2">
      <c r="A76" s="111" t="s">
        <v>97</v>
      </c>
      <c r="B76" s="7" t="s">
        <v>3</v>
      </c>
      <c r="C76" s="71"/>
      <c r="D76" s="71"/>
      <c r="E76" s="71"/>
      <c r="F76" s="20"/>
      <c r="G76" s="20"/>
      <c r="H76" s="20"/>
      <c r="I76" s="20"/>
      <c r="J76" s="20"/>
      <c r="K76" s="20"/>
      <c r="L76" s="20"/>
      <c r="M76" s="20"/>
    </row>
    <row r="77" spans="1:16" x14ac:dyDescent="0.2">
      <c r="A77" s="112"/>
      <c r="B77" s="7" t="s">
        <v>2</v>
      </c>
      <c r="C77" s="71"/>
      <c r="D77" s="71"/>
      <c r="E77" s="71"/>
      <c r="F77" s="20"/>
      <c r="G77" s="20"/>
      <c r="H77" s="20"/>
      <c r="I77" s="20"/>
      <c r="J77" s="20"/>
      <c r="K77" s="20"/>
      <c r="L77" s="20"/>
      <c r="M77" s="20"/>
    </row>
    <row r="78" spans="1:16" x14ac:dyDescent="0.2">
      <c r="A78" s="112"/>
      <c r="B78" s="7" t="s">
        <v>1</v>
      </c>
      <c r="C78" s="71"/>
      <c r="D78" s="71"/>
      <c r="E78" s="71"/>
      <c r="F78" s="20"/>
      <c r="G78" s="20"/>
      <c r="H78" s="20"/>
      <c r="I78" s="20"/>
      <c r="J78" s="20"/>
      <c r="K78" s="20"/>
      <c r="L78" s="20"/>
      <c r="M78" s="20"/>
    </row>
    <row r="79" spans="1:16" x14ac:dyDescent="0.2">
      <c r="A79" s="113"/>
      <c r="B79" s="7" t="s">
        <v>0</v>
      </c>
      <c r="C79" s="72">
        <v>18568</v>
      </c>
      <c r="D79" s="28">
        <v>17098</v>
      </c>
      <c r="E79" s="72">
        <v>12884</v>
      </c>
      <c r="F79" s="28">
        <v>8818</v>
      </c>
      <c r="G79" s="28">
        <v>8428</v>
      </c>
      <c r="H79" s="28">
        <v>12518</v>
      </c>
      <c r="I79" s="29">
        <v>21298</v>
      </c>
      <c r="J79" s="29">
        <v>23608</v>
      </c>
      <c r="K79" s="29">
        <v>20913</v>
      </c>
      <c r="L79" s="1">
        <v>24218</v>
      </c>
      <c r="M79" s="1"/>
      <c r="P79" s="35"/>
    </row>
    <row r="80" spans="1:16" ht="13.5" customHeight="1" x14ac:dyDescent="0.2">
      <c r="A80" s="111" t="s">
        <v>98</v>
      </c>
      <c r="B80" s="7" t="s">
        <v>3</v>
      </c>
      <c r="C80" s="71"/>
      <c r="D80" s="71"/>
      <c r="E80" s="71"/>
      <c r="F80" s="20"/>
      <c r="G80" s="20"/>
      <c r="H80" s="20"/>
      <c r="I80" s="20"/>
      <c r="J80" s="20"/>
      <c r="K80" s="20"/>
      <c r="L80" s="20"/>
      <c r="M80" s="20"/>
    </row>
    <row r="81" spans="1:16" x14ac:dyDescent="0.2">
      <c r="A81" s="112"/>
      <c r="B81" s="7" t="s">
        <v>2</v>
      </c>
      <c r="C81" s="71"/>
      <c r="D81" s="71"/>
      <c r="E81" s="71"/>
      <c r="F81" s="20"/>
      <c r="G81" s="20"/>
      <c r="H81" s="20"/>
      <c r="I81" s="20"/>
      <c r="J81" s="20"/>
      <c r="K81" s="20"/>
      <c r="L81" s="20"/>
      <c r="M81" s="20"/>
    </row>
    <row r="82" spans="1:16" x14ac:dyDescent="0.2">
      <c r="A82" s="112"/>
      <c r="B82" s="7" t="s">
        <v>1</v>
      </c>
      <c r="C82" s="71"/>
      <c r="D82" s="71"/>
      <c r="E82" s="71"/>
      <c r="F82" s="20"/>
      <c r="G82" s="20"/>
      <c r="H82" s="20"/>
      <c r="I82" s="20"/>
      <c r="J82" s="20"/>
      <c r="K82" s="20"/>
      <c r="L82" s="20"/>
      <c r="M82" s="20"/>
    </row>
    <row r="83" spans="1:16" x14ac:dyDescent="0.2">
      <c r="A83" s="113"/>
      <c r="B83" s="7" t="s">
        <v>0</v>
      </c>
      <c r="C83" s="72">
        <v>-10228</v>
      </c>
      <c r="D83" s="28">
        <v>-19069</v>
      </c>
      <c r="E83" s="72">
        <v>-1841</v>
      </c>
      <c r="F83" s="28">
        <v>-7471</v>
      </c>
      <c r="G83" s="28">
        <v>-4679</v>
      </c>
      <c r="H83" s="28">
        <v>-8308</v>
      </c>
      <c r="I83" s="29">
        <v>-2169</v>
      </c>
      <c r="J83" s="29">
        <v>-13739</v>
      </c>
      <c r="K83" s="29">
        <v>-1008</v>
      </c>
      <c r="L83" s="29">
        <v>-6356</v>
      </c>
      <c r="M83" s="29"/>
      <c r="P83" s="35"/>
    </row>
    <row r="84" spans="1:16" ht="13.5" customHeight="1" x14ac:dyDescent="0.2">
      <c r="A84" s="111" t="s">
        <v>99</v>
      </c>
      <c r="B84" s="7" t="s">
        <v>3</v>
      </c>
      <c r="C84" s="71"/>
      <c r="D84" s="71"/>
      <c r="E84" s="71"/>
      <c r="F84" s="20"/>
      <c r="G84" s="20"/>
      <c r="H84" s="20"/>
      <c r="I84" s="20"/>
      <c r="J84" s="20"/>
      <c r="K84" s="20"/>
      <c r="L84" s="20"/>
      <c r="M84" s="20"/>
    </row>
    <row r="85" spans="1:16" x14ac:dyDescent="0.2">
      <c r="A85" s="112"/>
      <c r="B85" s="7" t="s">
        <v>2</v>
      </c>
      <c r="C85" s="71"/>
      <c r="D85" s="71"/>
      <c r="E85" s="71"/>
      <c r="F85" s="20"/>
      <c r="G85" s="20"/>
      <c r="H85" s="20"/>
      <c r="I85" s="20"/>
      <c r="J85" s="20"/>
      <c r="K85" s="20"/>
      <c r="L85" s="20"/>
      <c r="M85" s="20"/>
    </row>
    <row r="86" spans="1:16" x14ac:dyDescent="0.2">
      <c r="A86" s="112"/>
      <c r="B86" s="7" t="s">
        <v>1</v>
      </c>
      <c r="C86" s="71"/>
      <c r="D86" s="71"/>
      <c r="E86" s="71"/>
      <c r="F86" s="20"/>
      <c r="G86" s="20"/>
      <c r="H86" s="20"/>
      <c r="I86" s="20"/>
      <c r="J86" s="20"/>
      <c r="K86" s="20"/>
      <c r="L86" s="20"/>
      <c r="M86" s="20"/>
    </row>
    <row r="87" spans="1:16" x14ac:dyDescent="0.2">
      <c r="A87" s="113"/>
      <c r="B87" s="7" t="s">
        <v>0</v>
      </c>
      <c r="C87" s="29">
        <v>8340</v>
      </c>
      <c r="D87" s="29">
        <v>-1971</v>
      </c>
      <c r="E87" s="29">
        <v>11044</v>
      </c>
      <c r="F87" s="29">
        <v>1347</v>
      </c>
      <c r="G87" s="29">
        <v>3749</v>
      </c>
      <c r="H87" s="29">
        <v>4211</v>
      </c>
      <c r="I87" s="29">
        <v>19129</v>
      </c>
      <c r="J87" s="29">
        <v>9869</v>
      </c>
      <c r="K87" s="29">
        <v>19905</v>
      </c>
      <c r="L87" s="1">
        <v>17862</v>
      </c>
      <c r="M87" s="1"/>
      <c r="P87" s="35"/>
    </row>
    <row r="88" spans="1:16" ht="13.5" customHeight="1" x14ac:dyDescent="0.2">
      <c r="A88" s="111" t="s">
        <v>100</v>
      </c>
      <c r="B88" s="7" t="s">
        <v>3</v>
      </c>
      <c r="C88" s="71"/>
      <c r="D88" s="71"/>
      <c r="E88" s="71"/>
      <c r="F88" s="20"/>
      <c r="G88" s="20"/>
      <c r="H88" s="20"/>
      <c r="I88" s="20"/>
      <c r="J88" s="20"/>
      <c r="K88" s="20"/>
      <c r="L88" s="20"/>
      <c r="M88" s="20"/>
    </row>
    <row r="89" spans="1:16" x14ac:dyDescent="0.2">
      <c r="A89" s="112"/>
      <c r="B89" s="7" t="s">
        <v>2</v>
      </c>
      <c r="C89" s="71"/>
      <c r="D89" s="71"/>
      <c r="E89" s="71"/>
      <c r="F89" s="20"/>
      <c r="G89" s="20"/>
      <c r="H89" s="20"/>
      <c r="I89" s="20"/>
      <c r="J89" s="20"/>
      <c r="K89" s="20"/>
      <c r="L89" s="20"/>
      <c r="M89" s="20"/>
    </row>
    <row r="90" spans="1:16" x14ac:dyDescent="0.2">
      <c r="A90" s="112"/>
      <c r="B90" s="7" t="s">
        <v>1</v>
      </c>
      <c r="C90" s="71"/>
      <c r="D90" s="71"/>
      <c r="E90" s="71"/>
      <c r="F90" s="20"/>
      <c r="G90" s="20"/>
      <c r="H90" s="20"/>
      <c r="I90" s="20"/>
      <c r="J90" s="20"/>
      <c r="K90" s="20"/>
      <c r="L90" s="20"/>
      <c r="M90" s="20"/>
    </row>
    <row r="91" spans="1:16" x14ac:dyDescent="0.2">
      <c r="A91" s="113"/>
      <c r="B91" s="7" t="s">
        <v>0</v>
      </c>
      <c r="C91" s="72">
        <v>-6466</v>
      </c>
      <c r="D91" s="28">
        <v>-2836</v>
      </c>
      <c r="E91" s="72">
        <v>-4943</v>
      </c>
      <c r="F91" s="28">
        <v>-68</v>
      </c>
      <c r="G91" s="28">
        <v>-10588</v>
      </c>
      <c r="H91" s="28">
        <v>-3743</v>
      </c>
      <c r="I91" s="29">
        <v>-7388</v>
      </c>
      <c r="J91" s="29">
        <v>-5317</v>
      </c>
      <c r="K91" s="29">
        <v>-17317</v>
      </c>
      <c r="L91" s="29">
        <v>-7567</v>
      </c>
      <c r="M91" s="29"/>
      <c r="P91" s="35"/>
    </row>
    <row r="92" spans="1:16" x14ac:dyDescent="0.2">
      <c r="A92" s="111" t="s">
        <v>101</v>
      </c>
      <c r="B92" s="7" t="s">
        <v>3</v>
      </c>
      <c r="C92" s="71"/>
      <c r="D92" s="71"/>
      <c r="E92" s="71"/>
      <c r="F92" s="20"/>
      <c r="G92" s="20"/>
      <c r="H92" s="20"/>
      <c r="I92" s="20"/>
      <c r="J92" s="20"/>
      <c r="K92" s="20"/>
      <c r="L92" s="20"/>
      <c r="M92" s="20"/>
    </row>
    <row r="93" spans="1:16" x14ac:dyDescent="0.2">
      <c r="A93" s="112"/>
      <c r="B93" s="7" t="s">
        <v>2</v>
      </c>
      <c r="C93" s="71"/>
      <c r="D93" s="71"/>
      <c r="E93" s="71"/>
      <c r="F93" s="20"/>
      <c r="G93" s="20"/>
      <c r="H93" s="20"/>
      <c r="I93" s="20"/>
      <c r="J93" s="20"/>
      <c r="K93" s="20"/>
      <c r="L93" s="20"/>
      <c r="M93" s="20"/>
    </row>
    <row r="94" spans="1:16" x14ac:dyDescent="0.2">
      <c r="A94" s="112"/>
      <c r="B94" s="7" t="s">
        <v>1</v>
      </c>
      <c r="C94" s="71"/>
      <c r="D94" s="71"/>
      <c r="E94" s="71"/>
      <c r="F94" s="20"/>
      <c r="G94" s="20"/>
      <c r="H94" s="20"/>
      <c r="I94" s="20"/>
      <c r="J94" s="20"/>
      <c r="K94" s="20"/>
      <c r="L94" s="20"/>
      <c r="M94" s="20"/>
    </row>
    <row r="95" spans="1:16" x14ac:dyDescent="0.2">
      <c r="A95" s="113"/>
      <c r="B95" s="7" t="s">
        <v>0</v>
      </c>
      <c r="C95" s="72">
        <v>46091</v>
      </c>
      <c r="D95" s="28">
        <v>41190</v>
      </c>
      <c r="E95" s="72">
        <v>47715</v>
      </c>
      <c r="F95" s="28">
        <v>49586</v>
      </c>
      <c r="G95" s="28">
        <v>43832</v>
      </c>
      <c r="H95" s="28">
        <v>44156</v>
      </c>
      <c r="I95" s="29">
        <v>55594</v>
      </c>
      <c r="J95" s="29">
        <v>60202</v>
      </c>
      <c r="K95" s="29">
        <v>62495</v>
      </c>
      <c r="L95" s="1">
        <v>69870</v>
      </c>
      <c r="M95" s="1"/>
      <c r="P95" s="35"/>
    </row>
    <row r="96" spans="1:16" x14ac:dyDescent="0.2">
      <c r="A96" s="15" t="s">
        <v>21</v>
      </c>
      <c r="B96" s="16"/>
      <c r="C96" s="18"/>
      <c r="D96" s="18"/>
      <c r="E96" s="18"/>
      <c r="F96" s="18"/>
      <c r="G96" s="18"/>
      <c r="H96" s="18"/>
      <c r="I96" s="18"/>
      <c r="J96" s="18"/>
      <c r="K96" s="18"/>
      <c r="L96" s="18"/>
      <c r="M96" s="18"/>
    </row>
    <row r="97" spans="1:13" x14ac:dyDescent="0.2">
      <c r="A97" s="111" t="s">
        <v>102</v>
      </c>
      <c r="B97" s="7" t="s">
        <v>3</v>
      </c>
      <c r="C97" s="71"/>
      <c r="D97" s="71"/>
      <c r="E97" s="71"/>
      <c r="F97" s="20"/>
      <c r="G97" s="20"/>
      <c r="H97" s="20"/>
      <c r="I97" s="20"/>
      <c r="J97" s="20"/>
      <c r="K97" s="20"/>
      <c r="L97" s="20"/>
      <c r="M97" s="20"/>
    </row>
    <row r="98" spans="1:13" x14ac:dyDescent="0.2">
      <c r="A98" s="112"/>
      <c r="B98" s="7" t="s">
        <v>2</v>
      </c>
      <c r="C98" s="71"/>
      <c r="D98" s="71"/>
      <c r="E98" s="71"/>
      <c r="F98" s="20"/>
      <c r="G98" s="20"/>
      <c r="H98" s="20"/>
      <c r="I98" s="20"/>
      <c r="J98" s="20"/>
      <c r="K98" s="20"/>
      <c r="L98" s="20"/>
      <c r="M98" s="20"/>
    </row>
    <row r="99" spans="1:13" x14ac:dyDescent="0.2">
      <c r="A99" s="112"/>
      <c r="B99" s="7" t="s">
        <v>1</v>
      </c>
      <c r="C99" s="71"/>
      <c r="D99" s="71"/>
      <c r="E99" s="71"/>
      <c r="F99" s="20"/>
      <c r="G99" s="20"/>
      <c r="H99" s="20"/>
      <c r="I99" s="20"/>
      <c r="J99" s="20"/>
      <c r="K99" s="20"/>
      <c r="L99" s="20"/>
      <c r="M99" s="20"/>
    </row>
    <row r="100" spans="1:13" x14ac:dyDescent="0.2">
      <c r="A100" s="113"/>
      <c r="B100" s="7" t="s">
        <v>0</v>
      </c>
      <c r="C100" s="70">
        <v>48.4</v>
      </c>
      <c r="D100" s="13">
        <v>74.260000000000005</v>
      </c>
      <c r="E100" s="70">
        <v>77.78</v>
      </c>
      <c r="F100" s="13">
        <v>83.13</v>
      </c>
      <c r="G100" s="13">
        <v>67.61</v>
      </c>
      <c r="H100" s="13">
        <v>220.48</v>
      </c>
      <c r="I100" s="14">
        <v>84.53</v>
      </c>
      <c r="J100" s="14">
        <v>91.02</v>
      </c>
      <c r="K100" s="14">
        <v>134.32</v>
      </c>
      <c r="L100" s="46">
        <v>113.73</v>
      </c>
      <c r="M100" s="46"/>
    </row>
    <row r="101" spans="1:13" x14ac:dyDescent="0.2">
      <c r="A101" s="114" t="s">
        <v>103</v>
      </c>
      <c r="B101" s="7" t="s">
        <v>3</v>
      </c>
      <c r="C101" s="71"/>
      <c r="D101" s="71"/>
      <c r="E101" s="71"/>
      <c r="F101" s="20"/>
      <c r="G101" s="20"/>
      <c r="H101" s="20"/>
      <c r="I101" s="20"/>
      <c r="J101" s="20"/>
      <c r="K101" s="20"/>
      <c r="L101" s="20"/>
      <c r="M101" s="20"/>
    </row>
    <row r="102" spans="1:13" x14ac:dyDescent="0.2">
      <c r="A102" s="115"/>
      <c r="B102" s="7" t="s">
        <v>2</v>
      </c>
      <c r="C102" s="71"/>
      <c r="D102" s="71"/>
      <c r="E102" s="71"/>
      <c r="F102" s="20"/>
      <c r="G102" s="20"/>
      <c r="H102" s="20"/>
      <c r="I102" s="20"/>
      <c r="J102" s="20"/>
      <c r="K102" s="20"/>
      <c r="L102" s="20"/>
      <c r="M102" s="20"/>
    </row>
    <row r="103" spans="1:13" x14ac:dyDescent="0.2">
      <c r="A103" s="115"/>
      <c r="B103" s="7" t="s">
        <v>1</v>
      </c>
      <c r="C103" s="71"/>
      <c r="D103" s="71"/>
      <c r="E103" s="71"/>
      <c r="F103" s="20"/>
      <c r="G103" s="20"/>
      <c r="H103" s="20"/>
      <c r="I103" s="20"/>
      <c r="J103" s="20"/>
      <c r="K103" s="20"/>
      <c r="L103" s="20"/>
      <c r="M103" s="20"/>
    </row>
    <row r="104" spans="1:13" x14ac:dyDescent="0.2">
      <c r="A104" s="116"/>
      <c r="B104" s="7" t="s">
        <v>0</v>
      </c>
      <c r="C104" s="70">
        <v>1694.59</v>
      </c>
      <c r="D104" s="13">
        <v>1768.27</v>
      </c>
      <c r="E104" s="70">
        <v>1879.06</v>
      </c>
      <c r="F104" s="13">
        <v>1974.31</v>
      </c>
      <c r="G104" s="13">
        <v>2140.27</v>
      </c>
      <c r="H104" s="13">
        <v>2231.86</v>
      </c>
      <c r="I104" s="14">
        <v>2289.4299999999998</v>
      </c>
      <c r="J104" s="14">
        <v>2450.71</v>
      </c>
      <c r="K104" s="14">
        <v>2454.34</v>
      </c>
      <c r="L104" s="46">
        <v>2469.1999999999998</v>
      </c>
      <c r="M104" s="46"/>
    </row>
    <row r="105" spans="1:13" x14ac:dyDescent="0.2">
      <c r="A105" s="114" t="s">
        <v>104</v>
      </c>
      <c r="B105" s="7" t="s">
        <v>3</v>
      </c>
      <c r="C105" s="71"/>
      <c r="D105" s="71"/>
      <c r="E105" s="71"/>
      <c r="F105" s="20"/>
      <c r="G105" s="20"/>
      <c r="H105" s="20"/>
      <c r="I105" s="20"/>
      <c r="J105" s="20"/>
      <c r="K105" s="20"/>
      <c r="L105" s="20"/>
      <c r="M105" s="20"/>
    </row>
    <row r="106" spans="1:13" x14ac:dyDescent="0.2">
      <c r="A106" s="115"/>
      <c r="B106" s="7" t="s">
        <v>2</v>
      </c>
      <c r="C106" s="71"/>
      <c r="D106" s="71"/>
      <c r="E106" s="71"/>
      <c r="F106" s="20"/>
      <c r="G106" s="20"/>
      <c r="H106" s="20"/>
      <c r="I106" s="20"/>
      <c r="J106" s="20"/>
      <c r="K106" s="20"/>
      <c r="L106" s="20"/>
      <c r="M106" s="20"/>
    </row>
    <row r="107" spans="1:13" x14ac:dyDescent="0.2">
      <c r="A107" s="115"/>
      <c r="B107" s="7" t="s">
        <v>1</v>
      </c>
      <c r="C107" s="71"/>
      <c r="D107" s="71"/>
      <c r="E107" s="71"/>
      <c r="F107" s="20"/>
      <c r="G107" s="20"/>
      <c r="H107" s="20"/>
      <c r="I107" s="20"/>
      <c r="J107" s="20"/>
      <c r="K107" s="20"/>
      <c r="L107" s="20"/>
      <c r="M107" s="20"/>
    </row>
    <row r="108" spans="1:13" x14ac:dyDescent="0.2">
      <c r="A108" s="116"/>
      <c r="B108" s="7" t="s">
        <v>0</v>
      </c>
      <c r="C108" s="58">
        <v>22</v>
      </c>
      <c r="D108" s="8">
        <v>28</v>
      </c>
      <c r="E108" s="10">
        <v>30</v>
      </c>
      <c r="F108" s="8">
        <v>35</v>
      </c>
      <c r="G108" s="8">
        <v>30</v>
      </c>
      <c r="H108" s="8">
        <v>30</v>
      </c>
      <c r="I108" s="9">
        <v>32</v>
      </c>
      <c r="J108" s="9">
        <v>38</v>
      </c>
      <c r="K108" s="9">
        <v>44</v>
      </c>
      <c r="L108" s="27">
        <v>46</v>
      </c>
      <c r="M108" s="27"/>
    </row>
    <row r="109" spans="1:13" x14ac:dyDescent="0.2">
      <c r="A109" s="111" t="s">
        <v>105</v>
      </c>
      <c r="B109" s="7" t="s">
        <v>3</v>
      </c>
      <c r="C109" s="71"/>
      <c r="D109" s="71"/>
      <c r="E109" s="71"/>
      <c r="F109" s="20"/>
      <c r="G109" s="20"/>
      <c r="H109" s="20"/>
      <c r="I109" s="20"/>
      <c r="J109" s="20"/>
      <c r="K109" s="20"/>
      <c r="L109" s="20"/>
      <c r="M109" s="20"/>
    </row>
    <row r="110" spans="1:13" x14ac:dyDescent="0.2">
      <c r="A110" s="112"/>
      <c r="B110" s="7" t="s">
        <v>2</v>
      </c>
      <c r="C110" s="71"/>
      <c r="D110" s="71"/>
      <c r="E110" s="71"/>
      <c r="F110" s="20"/>
      <c r="G110" s="20"/>
      <c r="H110" s="20"/>
      <c r="I110" s="20"/>
      <c r="J110" s="20"/>
      <c r="K110" s="20"/>
      <c r="L110" s="20"/>
      <c r="M110" s="20"/>
    </row>
    <row r="111" spans="1:13" x14ac:dyDescent="0.2">
      <c r="A111" s="112"/>
      <c r="B111" s="7" t="s">
        <v>1</v>
      </c>
      <c r="C111" s="71"/>
      <c r="D111" s="71"/>
      <c r="E111" s="71"/>
      <c r="F111" s="20"/>
      <c r="G111" s="20"/>
      <c r="H111" s="20"/>
      <c r="I111" s="20"/>
      <c r="J111" s="20"/>
      <c r="K111" s="20"/>
      <c r="L111" s="20"/>
      <c r="M111" s="20"/>
    </row>
    <row r="112" spans="1:13" x14ac:dyDescent="0.2">
      <c r="A112" s="113"/>
      <c r="B112" s="7" t="s">
        <v>0</v>
      </c>
      <c r="C112" s="58">
        <v>45.5</v>
      </c>
      <c r="D112" s="10">
        <v>37.700000000000003</v>
      </c>
      <c r="E112" s="10">
        <v>38.6</v>
      </c>
      <c r="F112" s="10">
        <v>42.1</v>
      </c>
      <c r="G112" s="8">
        <v>44.4</v>
      </c>
      <c r="H112" s="8">
        <v>13.6</v>
      </c>
      <c r="I112" s="9">
        <v>37.9</v>
      </c>
      <c r="J112" s="9">
        <v>41.7</v>
      </c>
      <c r="K112" s="9">
        <v>32.799999999999997</v>
      </c>
      <c r="L112" s="27">
        <v>40.4</v>
      </c>
      <c r="M112" s="27"/>
    </row>
    <row r="113" spans="1:18" x14ac:dyDescent="0.2">
      <c r="A113" s="111" t="s">
        <v>106</v>
      </c>
      <c r="B113" s="7" t="s">
        <v>3</v>
      </c>
      <c r="C113" s="71"/>
      <c r="D113" s="71"/>
      <c r="E113" s="71"/>
      <c r="F113" s="20"/>
      <c r="G113" s="20"/>
      <c r="H113" s="20"/>
      <c r="I113" s="20"/>
      <c r="J113" s="20"/>
      <c r="K113" s="20"/>
      <c r="L113" s="20"/>
      <c r="M113" s="20"/>
    </row>
    <row r="114" spans="1:18" x14ac:dyDescent="0.2">
      <c r="A114" s="112"/>
      <c r="B114" s="7" t="s">
        <v>2</v>
      </c>
      <c r="C114" s="71"/>
      <c r="D114" s="71"/>
      <c r="E114" s="71"/>
      <c r="F114" s="20"/>
      <c r="G114" s="20"/>
      <c r="H114" s="20"/>
      <c r="I114" s="20"/>
      <c r="J114" s="20"/>
      <c r="K114" s="20"/>
      <c r="L114" s="20"/>
      <c r="M114" s="20"/>
    </row>
    <row r="115" spans="1:18" x14ac:dyDescent="0.2">
      <c r="A115" s="112"/>
      <c r="B115" s="7" t="s">
        <v>1</v>
      </c>
      <c r="C115" s="71"/>
      <c r="D115" s="71"/>
      <c r="E115" s="71"/>
      <c r="F115" s="20"/>
      <c r="G115" s="20"/>
      <c r="H115" s="20"/>
      <c r="I115" s="20"/>
      <c r="J115" s="20"/>
      <c r="K115" s="20"/>
      <c r="L115" s="20"/>
      <c r="M115" s="20"/>
    </row>
    <row r="116" spans="1:18" x14ac:dyDescent="0.2">
      <c r="A116" s="113"/>
      <c r="B116" s="7" t="s">
        <v>0</v>
      </c>
      <c r="C116" s="30" t="s">
        <v>59</v>
      </c>
      <c r="D116" s="26" t="s">
        <v>59</v>
      </c>
      <c r="E116" s="25" t="s">
        <v>59</v>
      </c>
      <c r="F116" s="26" t="s">
        <v>59</v>
      </c>
      <c r="G116" s="26" t="s">
        <v>59</v>
      </c>
      <c r="H116" s="25">
        <v>32</v>
      </c>
      <c r="I116" s="25">
        <v>30.4</v>
      </c>
      <c r="J116" s="31">
        <v>30.4</v>
      </c>
      <c r="K116" s="31">
        <v>26.2</v>
      </c>
      <c r="L116" s="27">
        <v>31.6</v>
      </c>
      <c r="M116" s="27"/>
    </row>
    <row r="117" spans="1:18" ht="105.6" x14ac:dyDescent="0.2">
      <c r="A117" s="19" t="s">
        <v>51</v>
      </c>
      <c r="B117" s="16"/>
      <c r="C117" s="18"/>
      <c r="D117" s="18"/>
      <c r="E117" s="18"/>
      <c r="F117" s="18"/>
      <c r="G117" s="18"/>
      <c r="H117" s="18"/>
      <c r="I117" s="18"/>
      <c r="J117" s="18"/>
      <c r="K117" s="18"/>
      <c r="L117" s="18"/>
      <c r="M117" s="18"/>
    </row>
    <row r="118" spans="1:18" x14ac:dyDescent="0.2">
      <c r="A118" s="111" t="s">
        <v>84</v>
      </c>
      <c r="B118" s="7" t="s">
        <v>3</v>
      </c>
      <c r="C118" s="4"/>
      <c r="D118" s="4"/>
      <c r="E118" s="4"/>
      <c r="F118" s="4"/>
      <c r="G118" s="4"/>
      <c r="H118" s="34">
        <v>26212</v>
      </c>
      <c r="I118" s="11">
        <v>28523</v>
      </c>
      <c r="J118" s="11">
        <v>32567</v>
      </c>
      <c r="K118" s="33">
        <v>32932</v>
      </c>
      <c r="L118" s="42">
        <v>33405</v>
      </c>
      <c r="M118" s="1">
        <v>35350</v>
      </c>
      <c r="N118" t="s">
        <v>66</v>
      </c>
      <c r="O118" s="24"/>
      <c r="P118" s="24"/>
      <c r="Q118" s="24"/>
      <c r="R118" s="24"/>
    </row>
    <row r="119" spans="1:18" x14ac:dyDescent="0.2">
      <c r="A119" s="112"/>
      <c r="B119" s="7" t="s">
        <v>2</v>
      </c>
      <c r="C119" s="4"/>
      <c r="D119" s="4"/>
      <c r="E119" s="4"/>
      <c r="F119" s="4"/>
      <c r="G119" s="4"/>
      <c r="H119" s="34">
        <v>56958</v>
      </c>
      <c r="I119" s="11">
        <v>62333</v>
      </c>
      <c r="J119" s="11">
        <v>66906</v>
      </c>
      <c r="K119" s="33">
        <v>67909</v>
      </c>
      <c r="L119" s="33">
        <v>69123</v>
      </c>
      <c r="M119" s="65">
        <v>71746</v>
      </c>
      <c r="O119" s="24"/>
      <c r="P119" s="24"/>
      <c r="Q119" s="24"/>
      <c r="R119" s="24"/>
    </row>
    <row r="120" spans="1:18" x14ac:dyDescent="0.2">
      <c r="A120" s="112"/>
      <c r="B120" s="7" t="s">
        <v>1</v>
      </c>
      <c r="C120" s="4"/>
      <c r="D120" s="4"/>
      <c r="E120" s="4"/>
      <c r="F120" s="4"/>
      <c r="G120" s="4"/>
      <c r="H120" s="34">
        <v>91779</v>
      </c>
      <c r="I120" s="11">
        <v>100389</v>
      </c>
      <c r="J120" s="11">
        <v>106462</v>
      </c>
      <c r="K120" s="33">
        <v>107461</v>
      </c>
      <c r="L120" s="33">
        <v>109317</v>
      </c>
      <c r="M120" s="28"/>
      <c r="O120" s="24"/>
      <c r="P120" s="24"/>
      <c r="Q120" s="24"/>
      <c r="R120" s="24"/>
    </row>
    <row r="121" spans="1:18" x14ac:dyDescent="0.2">
      <c r="A121" s="113"/>
      <c r="B121" s="7" t="s">
        <v>0</v>
      </c>
      <c r="C121" s="4"/>
      <c r="D121" s="4"/>
      <c r="E121" s="4"/>
      <c r="F121" s="4"/>
      <c r="G121" s="40">
        <v>122680</v>
      </c>
      <c r="H121" s="40">
        <v>120018</v>
      </c>
      <c r="I121" s="11">
        <v>132059</v>
      </c>
      <c r="J121" s="11">
        <v>139937</v>
      </c>
      <c r="K121" s="33">
        <v>141225</v>
      </c>
      <c r="L121" s="1">
        <v>144996</v>
      </c>
      <c r="M121" s="1"/>
      <c r="O121" s="24"/>
      <c r="P121" s="24"/>
      <c r="Q121" s="24"/>
      <c r="R121" s="24"/>
    </row>
    <row r="122" spans="1:18" x14ac:dyDescent="0.2">
      <c r="A122" s="114" t="s">
        <v>85</v>
      </c>
      <c r="B122" s="7" t="s">
        <v>3</v>
      </c>
      <c r="C122" s="4"/>
      <c r="D122" s="4"/>
      <c r="E122" s="4"/>
      <c r="F122" s="4"/>
      <c r="G122" s="4"/>
      <c r="H122" s="34">
        <v>9240</v>
      </c>
      <c r="I122" s="11">
        <v>8926</v>
      </c>
      <c r="J122" s="11">
        <v>8575</v>
      </c>
      <c r="K122" s="33">
        <v>8149</v>
      </c>
      <c r="L122" s="42">
        <v>7520</v>
      </c>
      <c r="M122" s="1">
        <v>4921</v>
      </c>
      <c r="N122" t="s">
        <v>66</v>
      </c>
    </row>
    <row r="123" spans="1:18" x14ac:dyDescent="0.2">
      <c r="A123" s="115"/>
      <c r="B123" s="7" t="s">
        <v>2</v>
      </c>
      <c r="C123" s="4"/>
      <c r="D123" s="4"/>
      <c r="E123" s="4"/>
      <c r="F123" s="4"/>
      <c r="G123" s="4"/>
      <c r="H123" s="34">
        <v>18520</v>
      </c>
      <c r="I123" s="11">
        <v>17852</v>
      </c>
      <c r="J123" s="11">
        <v>17127</v>
      </c>
      <c r="K123" s="33">
        <v>16966</v>
      </c>
      <c r="L123" s="33">
        <v>14978</v>
      </c>
      <c r="M123" s="65">
        <v>10666</v>
      </c>
    </row>
    <row r="124" spans="1:18" x14ac:dyDescent="0.2">
      <c r="A124" s="115"/>
      <c r="B124" s="7" t="s">
        <v>1</v>
      </c>
      <c r="C124" s="4"/>
      <c r="D124" s="4"/>
      <c r="E124" s="4"/>
      <c r="F124" s="4"/>
      <c r="G124" s="4"/>
      <c r="H124" s="34">
        <v>27755</v>
      </c>
      <c r="I124" s="11">
        <v>27215</v>
      </c>
      <c r="J124" s="11">
        <v>25737</v>
      </c>
      <c r="K124" s="33">
        <v>25269</v>
      </c>
      <c r="L124" s="33">
        <v>22529</v>
      </c>
      <c r="M124" s="28"/>
    </row>
    <row r="125" spans="1:18" x14ac:dyDescent="0.2">
      <c r="A125" s="116"/>
      <c r="B125" s="7" t="s">
        <v>0</v>
      </c>
      <c r="C125" s="4"/>
      <c r="D125" s="4"/>
      <c r="E125" s="4"/>
      <c r="F125" s="4"/>
      <c r="G125" s="40">
        <v>37212</v>
      </c>
      <c r="H125" s="40">
        <v>34523</v>
      </c>
      <c r="I125" s="11">
        <v>33281</v>
      </c>
      <c r="J125" s="11">
        <v>31599</v>
      </c>
      <c r="K125" s="33">
        <v>30899</v>
      </c>
      <c r="L125" s="1">
        <v>27890</v>
      </c>
      <c r="M125" s="1"/>
    </row>
    <row r="126" spans="1:18" x14ac:dyDescent="0.2">
      <c r="A126" s="114" t="s">
        <v>86</v>
      </c>
      <c r="B126" s="7" t="s">
        <v>3</v>
      </c>
      <c r="C126" s="4"/>
      <c r="D126" s="4"/>
      <c r="E126" s="4"/>
      <c r="F126" s="4"/>
      <c r="G126" s="4"/>
      <c r="H126" s="34">
        <v>4326</v>
      </c>
      <c r="I126" s="11">
        <v>4777</v>
      </c>
      <c r="J126" s="11">
        <v>5422</v>
      </c>
      <c r="K126" s="33">
        <v>6033</v>
      </c>
      <c r="L126" s="42">
        <v>7390</v>
      </c>
      <c r="M126" s="1">
        <v>8341</v>
      </c>
      <c r="N126" t="s">
        <v>66</v>
      </c>
    </row>
    <row r="127" spans="1:18" x14ac:dyDescent="0.2">
      <c r="A127" s="115"/>
      <c r="B127" s="7" t="s">
        <v>2</v>
      </c>
      <c r="C127" s="4"/>
      <c r="D127" s="4"/>
      <c r="E127" s="4"/>
      <c r="F127" s="4"/>
      <c r="G127" s="4"/>
      <c r="H127" s="34">
        <v>9172</v>
      </c>
      <c r="I127" s="11">
        <v>8609</v>
      </c>
      <c r="J127" s="11">
        <v>10727</v>
      </c>
      <c r="K127" s="33">
        <v>12233</v>
      </c>
      <c r="L127" s="33">
        <v>14162</v>
      </c>
      <c r="M127" s="65">
        <v>18796</v>
      </c>
    </row>
    <row r="128" spans="1:18" x14ac:dyDescent="0.2">
      <c r="A128" s="115"/>
      <c r="B128" s="7" t="s">
        <v>1</v>
      </c>
      <c r="C128" s="4"/>
      <c r="D128" s="4"/>
      <c r="E128" s="4"/>
      <c r="F128" s="4"/>
      <c r="G128" s="4"/>
      <c r="H128" s="34">
        <v>14215</v>
      </c>
      <c r="I128" s="11">
        <v>13176</v>
      </c>
      <c r="J128" s="11">
        <v>16926</v>
      </c>
      <c r="K128" s="33">
        <v>19338</v>
      </c>
      <c r="L128" s="33">
        <v>22083</v>
      </c>
      <c r="M128" s="28"/>
    </row>
    <row r="129" spans="1:18" x14ac:dyDescent="0.2">
      <c r="A129" s="116"/>
      <c r="B129" s="7" t="s">
        <v>0</v>
      </c>
      <c r="C129" s="4"/>
      <c r="D129" s="4"/>
      <c r="E129" s="4"/>
      <c r="F129" s="4"/>
      <c r="G129" s="40">
        <v>17797</v>
      </c>
      <c r="H129" s="40">
        <v>18577</v>
      </c>
      <c r="I129" s="11">
        <v>20111</v>
      </c>
      <c r="J129" s="11">
        <v>22855</v>
      </c>
      <c r="K129" s="33">
        <v>26317</v>
      </c>
      <c r="L129" s="1">
        <v>29734</v>
      </c>
      <c r="M129" s="1"/>
    </row>
    <row r="130" spans="1:18" x14ac:dyDescent="0.2">
      <c r="A130" s="111" t="s">
        <v>87</v>
      </c>
      <c r="B130" s="7" t="s">
        <v>3</v>
      </c>
      <c r="C130" s="4"/>
      <c r="D130" s="4"/>
      <c r="E130" s="4"/>
      <c r="F130" s="4"/>
      <c r="G130" s="4"/>
      <c r="H130" s="34">
        <v>1770</v>
      </c>
      <c r="I130" s="11">
        <v>12982</v>
      </c>
      <c r="J130" s="11">
        <v>12921</v>
      </c>
      <c r="K130" s="33">
        <v>12744</v>
      </c>
      <c r="L130" s="42">
        <v>13186</v>
      </c>
      <c r="M130" s="1">
        <v>10419</v>
      </c>
      <c r="N130" t="s">
        <v>66</v>
      </c>
    </row>
    <row r="131" spans="1:18" x14ac:dyDescent="0.2">
      <c r="A131" s="112"/>
      <c r="B131" s="7" t="s">
        <v>2</v>
      </c>
      <c r="C131" s="4"/>
      <c r="D131" s="4"/>
      <c r="E131" s="4"/>
      <c r="F131" s="4"/>
      <c r="G131" s="4"/>
      <c r="H131" s="34">
        <v>3628</v>
      </c>
      <c r="I131" s="11">
        <v>25422</v>
      </c>
      <c r="J131" s="11">
        <v>25808</v>
      </c>
      <c r="K131" s="33">
        <v>25739</v>
      </c>
      <c r="L131" s="33">
        <v>26497</v>
      </c>
      <c r="M131" s="65">
        <v>21616</v>
      </c>
    </row>
    <row r="132" spans="1:18" x14ac:dyDescent="0.2">
      <c r="A132" s="112"/>
      <c r="B132" s="7" t="s">
        <v>1</v>
      </c>
      <c r="C132" s="4"/>
      <c r="D132" s="4"/>
      <c r="E132" s="4"/>
      <c r="F132" s="4"/>
      <c r="G132" s="4"/>
      <c r="H132" s="34">
        <v>5298</v>
      </c>
      <c r="I132" s="11">
        <v>37803</v>
      </c>
      <c r="J132" s="11">
        <v>38621</v>
      </c>
      <c r="K132" s="33">
        <v>38831</v>
      </c>
      <c r="L132" s="33">
        <v>39240</v>
      </c>
      <c r="M132" s="28"/>
    </row>
    <row r="133" spans="1:18" x14ac:dyDescent="0.2">
      <c r="A133" s="113"/>
      <c r="B133" s="7" t="s">
        <v>0</v>
      </c>
      <c r="C133" s="4"/>
      <c r="D133" s="4"/>
      <c r="E133" s="4"/>
      <c r="F133" s="4"/>
      <c r="G133" s="40">
        <v>6711</v>
      </c>
      <c r="H133" s="40">
        <v>18312</v>
      </c>
      <c r="I133" s="11">
        <v>51375</v>
      </c>
      <c r="J133" s="11">
        <v>51974</v>
      </c>
      <c r="K133" s="33">
        <v>52083</v>
      </c>
      <c r="L133" s="1">
        <v>52498</v>
      </c>
      <c r="M133" s="1"/>
    </row>
    <row r="134" spans="1:18" x14ac:dyDescent="0.2">
      <c r="A134" s="111" t="s">
        <v>88</v>
      </c>
      <c r="B134" s="7" t="s">
        <v>3</v>
      </c>
      <c r="C134" s="4"/>
      <c r="D134" s="4"/>
      <c r="E134" s="4"/>
      <c r="F134" s="4"/>
      <c r="G134" s="4"/>
      <c r="H134" s="34">
        <v>14623</v>
      </c>
      <c r="I134" s="11">
        <v>14744</v>
      </c>
      <c r="J134" s="11">
        <v>14622</v>
      </c>
      <c r="K134" s="33">
        <v>15371</v>
      </c>
      <c r="L134" s="42">
        <v>12678</v>
      </c>
      <c r="M134" s="1">
        <v>10932</v>
      </c>
      <c r="N134" t="s">
        <v>66</v>
      </c>
    </row>
    <row r="135" spans="1:18" x14ac:dyDescent="0.2">
      <c r="A135" s="112"/>
      <c r="B135" s="7" t="s">
        <v>2</v>
      </c>
      <c r="C135" s="4"/>
      <c r="D135" s="4"/>
      <c r="E135" s="4"/>
      <c r="F135" s="4"/>
      <c r="G135" s="4"/>
      <c r="H135" s="34">
        <v>30005</v>
      </c>
      <c r="I135" s="11">
        <v>30178</v>
      </c>
      <c r="J135" s="11">
        <v>30576</v>
      </c>
      <c r="K135" s="33">
        <v>30757</v>
      </c>
      <c r="L135" s="33">
        <v>23590</v>
      </c>
      <c r="M135" s="65">
        <v>21569</v>
      </c>
    </row>
    <row r="136" spans="1:18" x14ac:dyDescent="0.2">
      <c r="A136" s="112"/>
      <c r="B136" s="7" t="s">
        <v>1</v>
      </c>
      <c r="C136" s="4"/>
      <c r="D136" s="4"/>
      <c r="E136" s="4"/>
      <c r="F136" s="4"/>
      <c r="G136" s="4"/>
      <c r="H136" s="34">
        <v>46113</v>
      </c>
      <c r="I136" s="11">
        <v>47402</v>
      </c>
      <c r="J136" s="11">
        <v>46285</v>
      </c>
      <c r="K136" s="33">
        <v>46654</v>
      </c>
      <c r="L136" s="33">
        <v>35138</v>
      </c>
      <c r="M136" s="28"/>
    </row>
    <row r="137" spans="1:18" x14ac:dyDescent="0.2">
      <c r="A137" s="113"/>
      <c r="B137" s="7" t="s">
        <v>0</v>
      </c>
      <c r="C137" s="4"/>
      <c r="D137" s="4"/>
      <c r="E137" s="4"/>
      <c r="F137" s="4"/>
      <c r="G137" s="40">
        <v>58613</v>
      </c>
      <c r="H137" s="40">
        <v>62718</v>
      </c>
      <c r="I137" s="11">
        <v>62123</v>
      </c>
      <c r="J137" s="11">
        <v>61024</v>
      </c>
      <c r="K137" s="33">
        <v>61882</v>
      </c>
      <c r="L137" s="1">
        <v>46296</v>
      </c>
      <c r="M137" s="1"/>
    </row>
    <row r="138" spans="1:18" x14ac:dyDescent="0.2">
      <c r="A138" s="111" t="s">
        <v>58</v>
      </c>
      <c r="B138" s="7" t="s">
        <v>3</v>
      </c>
      <c r="C138" s="4"/>
      <c r="D138" s="4"/>
      <c r="E138" s="4"/>
      <c r="F138" s="4"/>
      <c r="G138" s="4"/>
      <c r="H138" s="34">
        <v>-2918</v>
      </c>
      <c r="I138" s="36">
        <v>-3669</v>
      </c>
      <c r="J138" s="36">
        <v>-3747</v>
      </c>
      <c r="K138" s="33">
        <v>-3923</v>
      </c>
      <c r="L138" s="33">
        <v>-1838</v>
      </c>
      <c r="M138" s="28">
        <v>-2514</v>
      </c>
      <c r="N138" t="s">
        <v>66</v>
      </c>
      <c r="O138" s="35"/>
      <c r="P138" s="35"/>
      <c r="Q138" s="35"/>
      <c r="R138" s="35"/>
    </row>
    <row r="139" spans="1:18" x14ac:dyDescent="0.2">
      <c r="A139" s="112"/>
      <c r="B139" s="7" t="s">
        <v>2</v>
      </c>
      <c r="C139" s="4"/>
      <c r="D139" s="4"/>
      <c r="E139" s="4"/>
      <c r="F139" s="4"/>
      <c r="G139" s="4"/>
      <c r="H139" s="34">
        <v>-5909</v>
      </c>
      <c r="I139" s="36">
        <v>-7418</v>
      </c>
      <c r="J139" s="36">
        <v>-7710</v>
      </c>
      <c r="K139" s="33">
        <v>-7837</v>
      </c>
      <c r="L139" s="33">
        <v>-3717</v>
      </c>
      <c r="M139" s="65">
        <v>-4304</v>
      </c>
      <c r="O139" s="35"/>
      <c r="P139" s="35"/>
      <c r="Q139" s="35"/>
      <c r="R139" s="35"/>
    </row>
    <row r="140" spans="1:18" x14ac:dyDescent="0.2">
      <c r="A140" s="112"/>
      <c r="B140" s="7" t="s">
        <v>1</v>
      </c>
      <c r="C140" s="4"/>
      <c r="D140" s="4"/>
      <c r="E140" s="4"/>
      <c r="F140" s="4"/>
      <c r="G140" s="4"/>
      <c r="H140" s="34">
        <v>-8894</v>
      </c>
      <c r="I140" s="36">
        <v>-11572</v>
      </c>
      <c r="J140" s="36">
        <v>-11892</v>
      </c>
      <c r="K140" s="33">
        <v>-11933</v>
      </c>
      <c r="L140" s="33">
        <v>-5668</v>
      </c>
      <c r="M140" s="28"/>
      <c r="O140" s="35"/>
      <c r="P140" s="35"/>
      <c r="Q140" s="35"/>
    </row>
    <row r="141" spans="1:18" x14ac:dyDescent="0.2">
      <c r="A141" s="113"/>
      <c r="B141" s="7" t="s">
        <v>0</v>
      </c>
      <c r="C141" s="4"/>
      <c r="D141" s="4"/>
      <c r="E141" s="4"/>
      <c r="F141" s="4"/>
      <c r="G141" s="41">
        <v>-11565</v>
      </c>
      <c r="H141" s="34">
        <v>-12256</v>
      </c>
      <c r="I141" s="36">
        <v>-15138</v>
      </c>
      <c r="J141" s="36">
        <v>-15492</v>
      </c>
      <c r="K141" s="33">
        <v>-15710</v>
      </c>
      <c r="L141" s="28">
        <v>-7733</v>
      </c>
      <c r="M141" s="28"/>
      <c r="O141" s="35"/>
      <c r="P141" s="35"/>
      <c r="Q141" s="35"/>
    </row>
    <row r="142" spans="1:18" ht="105.6" x14ac:dyDescent="0.2">
      <c r="A142" s="19" t="s">
        <v>50</v>
      </c>
      <c r="B142" s="16"/>
      <c r="C142" s="18"/>
      <c r="D142" s="18"/>
      <c r="E142" s="18"/>
      <c r="F142" s="18"/>
      <c r="G142" s="18"/>
      <c r="H142" s="18"/>
      <c r="I142" s="18"/>
      <c r="J142" s="18"/>
      <c r="K142" s="18"/>
      <c r="L142" s="18"/>
      <c r="M142" s="18"/>
    </row>
    <row r="143" spans="1:18" x14ac:dyDescent="0.2">
      <c r="A143" s="111" t="s">
        <v>84</v>
      </c>
      <c r="B143" s="7" t="s">
        <v>3</v>
      </c>
      <c r="C143" s="21"/>
      <c r="D143" s="21"/>
      <c r="E143" s="21"/>
      <c r="F143" s="21"/>
      <c r="G143" s="21"/>
      <c r="H143" s="34">
        <v>554</v>
      </c>
      <c r="I143" s="32">
        <v>1395</v>
      </c>
      <c r="J143" s="32">
        <v>2076</v>
      </c>
      <c r="K143" s="32">
        <v>2657</v>
      </c>
      <c r="L143" s="42">
        <v>2884</v>
      </c>
      <c r="M143" s="1">
        <v>4263</v>
      </c>
      <c r="N143" t="s">
        <v>66</v>
      </c>
      <c r="O143" s="24"/>
      <c r="P143" s="24"/>
      <c r="Q143" s="24"/>
      <c r="R143" s="24"/>
    </row>
    <row r="144" spans="1:18" x14ac:dyDescent="0.2">
      <c r="A144" s="112"/>
      <c r="B144" s="7" t="s">
        <v>2</v>
      </c>
      <c r="C144" s="21"/>
      <c r="D144" s="21"/>
      <c r="E144" s="21"/>
      <c r="F144" s="21"/>
      <c r="G144" s="21"/>
      <c r="H144" s="34">
        <v>2310</v>
      </c>
      <c r="I144" s="32">
        <v>3619</v>
      </c>
      <c r="J144" s="32">
        <v>4770</v>
      </c>
      <c r="K144" s="32">
        <v>5539</v>
      </c>
      <c r="L144" s="44">
        <v>5890</v>
      </c>
      <c r="M144" s="67">
        <v>7942</v>
      </c>
      <c r="O144" s="24"/>
      <c r="P144" s="24"/>
      <c r="Q144" s="24"/>
      <c r="R144" s="24"/>
    </row>
    <row r="145" spans="1:18" x14ac:dyDescent="0.2">
      <c r="A145" s="112"/>
      <c r="B145" s="7" t="s">
        <v>1</v>
      </c>
      <c r="C145" s="21"/>
      <c r="D145" s="21"/>
      <c r="E145" s="21"/>
      <c r="F145" s="21"/>
      <c r="G145" s="21"/>
      <c r="H145" s="34">
        <v>6428</v>
      </c>
      <c r="I145" s="32">
        <v>8133</v>
      </c>
      <c r="J145" s="32">
        <v>9843</v>
      </c>
      <c r="K145" s="32">
        <v>10650</v>
      </c>
      <c r="L145" s="44">
        <v>10625</v>
      </c>
      <c r="M145" s="32"/>
      <c r="O145" s="24"/>
      <c r="P145" s="24"/>
      <c r="Q145" s="24"/>
      <c r="R145" s="24"/>
    </row>
    <row r="146" spans="1:18" x14ac:dyDescent="0.2">
      <c r="A146" s="113"/>
      <c r="B146" s="7" t="s">
        <v>0</v>
      </c>
      <c r="C146" s="21"/>
      <c r="D146" s="21"/>
      <c r="E146" s="21"/>
      <c r="F146" s="21"/>
      <c r="G146" s="34">
        <v>6660</v>
      </c>
      <c r="H146" s="34">
        <v>7924</v>
      </c>
      <c r="I146" s="32">
        <v>9885</v>
      </c>
      <c r="J146" s="32">
        <v>12081</v>
      </c>
      <c r="K146" s="32">
        <v>12669</v>
      </c>
      <c r="L146" s="1">
        <v>14111</v>
      </c>
      <c r="M146" s="1"/>
      <c r="O146" s="24"/>
      <c r="P146" s="24"/>
      <c r="Q146" s="24"/>
      <c r="R146" s="24"/>
    </row>
    <row r="147" spans="1:18" x14ac:dyDescent="0.2">
      <c r="A147" s="114" t="s">
        <v>85</v>
      </c>
      <c r="B147" s="7" t="s">
        <v>3</v>
      </c>
      <c r="C147" s="21"/>
      <c r="D147" s="21"/>
      <c r="E147" s="21"/>
      <c r="F147" s="21"/>
      <c r="G147" s="21"/>
      <c r="H147" s="34">
        <v>454</v>
      </c>
      <c r="I147" s="32">
        <v>567</v>
      </c>
      <c r="J147" s="32">
        <v>642</v>
      </c>
      <c r="K147" s="32">
        <v>663</v>
      </c>
      <c r="L147" s="42">
        <v>144</v>
      </c>
      <c r="M147" s="69">
        <v>-235</v>
      </c>
      <c r="N147" t="s">
        <v>66</v>
      </c>
    </row>
    <row r="148" spans="1:18" x14ac:dyDescent="0.2">
      <c r="A148" s="115"/>
      <c r="B148" s="7" t="s">
        <v>2</v>
      </c>
      <c r="C148" s="21"/>
      <c r="D148" s="21"/>
      <c r="E148" s="21"/>
      <c r="F148" s="21"/>
      <c r="G148" s="21"/>
      <c r="H148" s="34">
        <v>974</v>
      </c>
      <c r="I148" s="32">
        <v>1130</v>
      </c>
      <c r="J148" s="32">
        <v>840</v>
      </c>
      <c r="K148" s="32">
        <v>1104</v>
      </c>
      <c r="L148" s="44">
        <v>495</v>
      </c>
      <c r="M148" s="67">
        <v>-58</v>
      </c>
    </row>
    <row r="149" spans="1:18" x14ac:dyDescent="0.2">
      <c r="A149" s="115"/>
      <c r="B149" s="7" t="s">
        <v>1</v>
      </c>
      <c r="C149" s="21"/>
      <c r="D149" s="21"/>
      <c r="E149" s="21"/>
      <c r="F149" s="21"/>
      <c r="G149" s="21"/>
      <c r="H149" s="34">
        <v>1774</v>
      </c>
      <c r="I149" s="32">
        <v>1953</v>
      </c>
      <c r="J149" s="32">
        <v>1386</v>
      </c>
      <c r="K149" s="32">
        <v>1910</v>
      </c>
      <c r="L149" s="44">
        <v>745</v>
      </c>
      <c r="M149" s="32"/>
    </row>
    <row r="150" spans="1:18" x14ac:dyDescent="0.2">
      <c r="A150" s="116"/>
      <c r="B150" s="7" t="s">
        <v>0</v>
      </c>
      <c r="C150" s="21"/>
      <c r="D150" s="21"/>
      <c r="E150" s="21"/>
      <c r="F150" s="21"/>
      <c r="G150" s="34">
        <v>717</v>
      </c>
      <c r="H150" s="34">
        <v>1398</v>
      </c>
      <c r="I150" s="32">
        <v>1334</v>
      </c>
      <c r="J150" s="32">
        <v>907</v>
      </c>
      <c r="K150" s="32">
        <v>1421</v>
      </c>
      <c r="L150" s="1">
        <v>521</v>
      </c>
      <c r="M150" s="1"/>
    </row>
    <row r="151" spans="1:18" x14ac:dyDescent="0.2">
      <c r="A151" s="114" t="s">
        <v>86</v>
      </c>
      <c r="B151" s="7" t="s">
        <v>3</v>
      </c>
      <c r="C151" s="21"/>
      <c r="D151" s="21"/>
      <c r="E151" s="21"/>
      <c r="F151" s="21"/>
      <c r="G151" s="21"/>
      <c r="H151" s="34">
        <v>446</v>
      </c>
      <c r="I151" s="32">
        <v>607</v>
      </c>
      <c r="J151" s="32">
        <v>818</v>
      </c>
      <c r="K151" s="32">
        <v>961</v>
      </c>
      <c r="L151" s="42">
        <v>1310</v>
      </c>
      <c r="M151" s="1">
        <v>1010</v>
      </c>
      <c r="N151" t="s">
        <v>66</v>
      </c>
    </row>
    <row r="152" spans="1:18" x14ac:dyDescent="0.2">
      <c r="A152" s="115"/>
      <c r="B152" s="7" t="s">
        <v>2</v>
      </c>
      <c r="C152" s="21"/>
      <c r="D152" s="21"/>
      <c r="E152" s="21"/>
      <c r="F152" s="21"/>
      <c r="G152" s="21"/>
      <c r="H152" s="34">
        <v>645</v>
      </c>
      <c r="I152" s="32">
        <v>767</v>
      </c>
      <c r="J152" s="32">
        <v>1416</v>
      </c>
      <c r="K152" s="32">
        <v>1668</v>
      </c>
      <c r="L152" s="44">
        <v>2141</v>
      </c>
      <c r="M152" s="67">
        <v>2973</v>
      </c>
    </row>
    <row r="153" spans="1:18" x14ac:dyDescent="0.2">
      <c r="A153" s="115"/>
      <c r="B153" s="7" t="s">
        <v>1</v>
      </c>
      <c r="C153" s="21"/>
      <c r="D153" s="21"/>
      <c r="E153" s="21"/>
      <c r="F153" s="21"/>
      <c r="G153" s="21"/>
      <c r="H153" s="34">
        <v>1174</v>
      </c>
      <c r="I153" s="32">
        <v>1243</v>
      </c>
      <c r="J153" s="32">
        <v>2253</v>
      </c>
      <c r="K153" s="32">
        <v>2731</v>
      </c>
      <c r="L153" s="44">
        <v>3396</v>
      </c>
      <c r="M153" s="32"/>
    </row>
    <row r="154" spans="1:18" x14ac:dyDescent="0.2">
      <c r="A154" s="116"/>
      <c r="B154" s="7" t="s">
        <v>0</v>
      </c>
      <c r="C154" s="21"/>
      <c r="D154" s="21"/>
      <c r="E154" s="21"/>
      <c r="F154" s="21"/>
      <c r="G154" s="34">
        <v>1000</v>
      </c>
      <c r="H154" s="34">
        <v>1381</v>
      </c>
      <c r="I154" s="32">
        <v>1681</v>
      </c>
      <c r="J154" s="32">
        <v>2847</v>
      </c>
      <c r="K154" s="32">
        <v>3584</v>
      </c>
      <c r="L154" s="1">
        <v>4098</v>
      </c>
      <c r="M154" s="1"/>
    </row>
    <row r="155" spans="1:18" x14ac:dyDescent="0.2">
      <c r="A155" s="111" t="s">
        <v>87</v>
      </c>
      <c r="B155" s="7" t="s">
        <v>3</v>
      </c>
      <c r="C155" s="21"/>
      <c r="D155" s="21"/>
      <c r="E155" s="21"/>
      <c r="F155" s="21"/>
      <c r="G155" s="21"/>
      <c r="H155" s="34">
        <v>-11</v>
      </c>
      <c r="I155" s="32">
        <v>-112</v>
      </c>
      <c r="J155" s="32">
        <v>17</v>
      </c>
      <c r="K155" s="32">
        <v>-160</v>
      </c>
      <c r="L155" s="42">
        <v>303</v>
      </c>
      <c r="M155" s="69">
        <v>-927</v>
      </c>
      <c r="N155" t="s">
        <v>66</v>
      </c>
    </row>
    <row r="156" spans="1:18" x14ac:dyDescent="0.2">
      <c r="A156" s="112"/>
      <c r="B156" s="7" t="s">
        <v>2</v>
      </c>
      <c r="C156" s="21"/>
      <c r="D156" s="21"/>
      <c r="E156" s="21"/>
      <c r="F156" s="21"/>
      <c r="G156" s="21"/>
      <c r="H156" s="34">
        <v>18</v>
      </c>
      <c r="I156" s="32">
        <v>-97</v>
      </c>
      <c r="J156" s="32">
        <v>-39</v>
      </c>
      <c r="K156" s="32">
        <v>-142</v>
      </c>
      <c r="L156" s="44">
        <v>507</v>
      </c>
      <c r="M156" s="67">
        <v>-1450</v>
      </c>
    </row>
    <row r="157" spans="1:18" x14ac:dyDescent="0.2">
      <c r="A157" s="112"/>
      <c r="B157" s="7" t="s">
        <v>1</v>
      </c>
      <c r="C157" s="21"/>
      <c r="D157" s="21"/>
      <c r="E157" s="21"/>
      <c r="F157" s="21"/>
      <c r="G157" s="21"/>
      <c r="H157" s="34">
        <v>46</v>
      </c>
      <c r="I157" s="32">
        <v>-158</v>
      </c>
      <c r="J157" s="32">
        <v>-118</v>
      </c>
      <c r="K157" s="32">
        <v>-372</v>
      </c>
      <c r="L157" s="44">
        <v>469</v>
      </c>
      <c r="M157" s="32"/>
    </row>
    <row r="158" spans="1:18" x14ac:dyDescent="0.2">
      <c r="A158" s="113"/>
      <c r="B158" s="7" t="s">
        <v>0</v>
      </c>
      <c r="C158" s="21"/>
      <c r="D158" s="21"/>
      <c r="E158" s="21"/>
      <c r="F158" s="21"/>
      <c r="G158" s="34">
        <v>-72</v>
      </c>
      <c r="H158" s="34">
        <v>44</v>
      </c>
      <c r="I158" s="32">
        <v>-424</v>
      </c>
      <c r="J158" s="32">
        <v>-406</v>
      </c>
      <c r="K158" s="32">
        <v>-561</v>
      </c>
      <c r="L158" s="1">
        <v>202</v>
      </c>
      <c r="M158" s="1"/>
    </row>
    <row r="159" spans="1:18" x14ac:dyDescent="0.2">
      <c r="A159" s="111" t="s">
        <v>88</v>
      </c>
      <c r="B159" s="7" t="s">
        <v>3</v>
      </c>
      <c r="C159" s="21"/>
      <c r="D159" s="21"/>
      <c r="E159" s="21"/>
      <c r="F159" s="21"/>
      <c r="G159" s="21"/>
      <c r="H159" s="34">
        <v>-100</v>
      </c>
      <c r="I159" s="32">
        <v>201</v>
      </c>
      <c r="J159" s="32">
        <v>473</v>
      </c>
      <c r="K159" s="32">
        <v>605</v>
      </c>
      <c r="L159" s="42">
        <v>410</v>
      </c>
      <c r="M159" s="1">
        <v>508</v>
      </c>
      <c r="N159" t="s">
        <v>66</v>
      </c>
    </row>
    <row r="160" spans="1:18" x14ac:dyDescent="0.2">
      <c r="A160" s="112"/>
      <c r="B160" s="7" t="s">
        <v>2</v>
      </c>
      <c r="C160" s="21"/>
      <c r="D160" s="21"/>
      <c r="E160" s="21"/>
      <c r="F160" s="21"/>
      <c r="G160" s="21"/>
      <c r="H160" s="34">
        <v>-62</v>
      </c>
      <c r="I160" s="32">
        <v>434</v>
      </c>
      <c r="J160" s="32">
        <v>966</v>
      </c>
      <c r="K160" s="32">
        <v>1190</v>
      </c>
      <c r="L160" s="44">
        <v>954</v>
      </c>
      <c r="M160" s="67">
        <v>921</v>
      </c>
    </row>
    <row r="161" spans="1:18" x14ac:dyDescent="0.2">
      <c r="A161" s="112"/>
      <c r="B161" s="7" t="s">
        <v>1</v>
      </c>
      <c r="C161" s="21"/>
      <c r="D161" s="21"/>
      <c r="E161" s="21"/>
      <c r="F161" s="21"/>
      <c r="G161" s="21"/>
      <c r="H161" s="34">
        <v>149</v>
      </c>
      <c r="I161" s="32">
        <v>788</v>
      </c>
      <c r="J161" s="32">
        <v>1675</v>
      </c>
      <c r="K161" s="32">
        <v>1835</v>
      </c>
      <c r="L161" s="44">
        <v>1573</v>
      </c>
      <c r="M161" s="32"/>
    </row>
    <row r="162" spans="1:18" x14ac:dyDescent="0.2">
      <c r="A162" s="113"/>
      <c r="B162" s="7" t="s">
        <v>0</v>
      </c>
      <c r="C162" s="21"/>
      <c r="D162" s="21"/>
      <c r="E162" s="21"/>
      <c r="F162" s="21"/>
      <c r="G162" s="34">
        <v>-780</v>
      </c>
      <c r="H162" s="34">
        <v>101</v>
      </c>
      <c r="I162" s="32">
        <v>719</v>
      </c>
      <c r="J162" s="32">
        <v>1865</v>
      </c>
      <c r="K162" s="32">
        <v>2045</v>
      </c>
      <c r="L162" s="1">
        <v>1791</v>
      </c>
      <c r="M162" s="1"/>
    </row>
    <row r="163" spans="1:18" x14ac:dyDescent="0.2">
      <c r="A163" s="111" t="s">
        <v>58</v>
      </c>
      <c r="B163" s="7" t="s">
        <v>3</v>
      </c>
      <c r="C163" s="4"/>
      <c r="D163" s="4"/>
      <c r="E163" s="4"/>
      <c r="F163" s="4"/>
      <c r="G163" s="4"/>
      <c r="H163" s="34">
        <v>96</v>
      </c>
      <c r="I163" s="36">
        <v>-298</v>
      </c>
      <c r="J163" s="36">
        <v>-206</v>
      </c>
      <c r="K163" s="33">
        <v>-416</v>
      </c>
      <c r="L163" s="33">
        <v>-413</v>
      </c>
      <c r="M163" s="28">
        <v>-212</v>
      </c>
      <c r="N163" t="s">
        <v>66</v>
      </c>
      <c r="O163" s="35"/>
      <c r="P163" s="35"/>
      <c r="Q163" s="35"/>
      <c r="R163" s="35"/>
    </row>
    <row r="164" spans="1:18" x14ac:dyDescent="0.2">
      <c r="A164" s="112"/>
      <c r="B164" s="7" t="s">
        <v>2</v>
      </c>
      <c r="C164" s="4"/>
      <c r="D164" s="4"/>
      <c r="E164" s="4"/>
      <c r="F164" s="4"/>
      <c r="G164" s="4"/>
      <c r="H164" s="34">
        <v>159</v>
      </c>
      <c r="I164" s="36">
        <v>-503</v>
      </c>
      <c r="J164" s="36">
        <v>-497</v>
      </c>
      <c r="K164" s="33">
        <v>-788</v>
      </c>
      <c r="L164" s="33">
        <v>-872</v>
      </c>
      <c r="M164" s="65">
        <v>-450</v>
      </c>
      <c r="O164" s="35"/>
      <c r="P164" s="35"/>
      <c r="Q164" s="35"/>
      <c r="R164" s="35"/>
    </row>
    <row r="165" spans="1:18" x14ac:dyDescent="0.2">
      <c r="A165" s="112"/>
      <c r="B165" s="7" t="s">
        <v>1</v>
      </c>
      <c r="C165" s="4"/>
      <c r="D165" s="4"/>
      <c r="E165" s="4"/>
      <c r="F165" s="4"/>
      <c r="G165" s="4"/>
      <c r="H165" s="34">
        <v>-29</v>
      </c>
      <c r="I165" s="36">
        <v>-659</v>
      </c>
      <c r="J165" s="36">
        <v>-653</v>
      </c>
      <c r="K165" s="33">
        <v>-990</v>
      </c>
      <c r="L165" s="33">
        <v>-835</v>
      </c>
      <c r="M165" s="28"/>
      <c r="O165" s="35"/>
      <c r="P165" s="35"/>
      <c r="Q165" s="35"/>
    </row>
    <row r="166" spans="1:18" x14ac:dyDescent="0.2">
      <c r="A166" s="113"/>
      <c r="B166" s="7" t="s">
        <v>0</v>
      </c>
      <c r="C166" s="4"/>
      <c r="D166" s="4"/>
      <c r="E166" s="4"/>
      <c r="F166" s="4"/>
      <c r="G166" s="40">
        <v>1160</v>
      </c>
      <c r="H166" s="34">
        <v>-73</v>
      </c>
      <c r="I166" s="36">
        <v>-883</v>
      </c>
      <c r="J166" s="36">
        <v>-1008</v>
      </c>
      <c r="K166" s="33">
        <v>-1599</v>
      </c>
      <c r="L166" s="28">
        <v>-1717</v>
      </c>
      <c r="M166" s="28"/>
      <c r="O166" s="35"/>
      <c r="P166" s="35"/>
      <c r="Q166" s="35"/>
    </row>
    <row r="167" spans="1:18" x14ac:dyDescent="0.2">
      <c r="A167" s="51" t="s">
        <v>107</v>
      </c>
      <c r="B167" s="52"/>
      <c r="C167" s="63"/>
      <c r="D167" s="63"/>
      <c r="E167" s="63"/>
      <c r="F167" s="12"/>
      <c r="G167" s="12"/>
      <c r="H167" s="12"/>
      <c r="I167" s="53"/>
      <c r="J167" s="49"/>
      <c r="K167" s="49"/>
      <c r="L167" s="49"/>
      <c r="M167" s="49"/>
    </row>
    <row r="168" spans="1:18" x14ac:dyDescent="0.2">
      <c r="A168" s="54"/>
      <c r="B168" s="54"/>
      <c r="C168" s="50"/>
      <c r="D168" s="50"/>
      <c r="E168" s="50"/>
      <c r="F168" s="50"/>
      <c r="G168" s="50"/>
      <c r="H168" s="50"/>
      <c r="I168" s="50"/>
      <c r="J168" s="50"/>
      <c r="K168" s="50"/>
      <c r="L168" s="50"/>
      <c r="M168" s="50"/>
    </row>
    <row r="169" spans="1:18" x14ac:dyDescent="0.2">
      <c r="A169" s="50"/>
      <c r="B169" s="50"/>
      <c r="C169" s="50"/>
      <c r="D169" s="50"/>
      <c r="E169" s="50"/>
      <c r="F169" s="50"/>
      <c r="G169" s="50"/>
      <c r="H169" s="50"/>
      <c r="I169" s="50"/>
      <c r="J169" s="50"/>
      <c r="K169" s="50"/>
      <c r="L169" s="50"/>
      <c r="M169" s="50"/>
    </row>
  </sheetData>
  <mergeCells count="40">
    <mergeCell ref="A59:A62"/>
    <mergeCell ref="A63:A66"/>
    <mergeCell ref="A67:A70"/>
    <mergeCell ref="A163:A166"/>
    <mergeCell ref="A22:A25"/>
    <mergeCell ref="A71:A74"/>
    <mergeCell ref="A26:A29"/>
    <mergeCell ref="A30:A33"/>
    <mergeCell ref="A34:A37"/>
    <mergeCell ref="A38:A41"/>
    <mergeCell ref="A42:A45"/>
    <mergeCell ref="A46:A49"/>
    <mergeCell ref="A51:A54"/>
    <mergeCell ref="A55:A58"/>
    <mergeCell ref="A122:A125"/>
    <mergeCell ref="A76:A79"/>
    <mergeCell ref="A1:L1"/>
    <mergeCell ref="A6:A9"/>
    <mergeCell ref="A10:A13"/>
    <mergeCell ref="A14:A17"/>
    <mergeCell ref="A18:A21"/>
    <mergeCell ref="A80:A83"/>
    <mergeCell ref="A84:A87"/>
    <mergeCell ref="A88:A91"/>
    <mergeCell ref="A92:A95"/>
    <mergeCell ref="A97:A100"/>
    <mergeCell ref="A101:A104"/>
    <mergeCell ref="A105:A108"/>
    <mergeCell ref="A109:A112"/>
    <mergeCell ref="A113:A116"/>
    <mergeCell ref="A118:A121"/>
    <mergeCell ref="A155:A158"/>
    <mergeCell ref="A159:A162"/>
    <mergeCell ref="A126:A129"/>
    <mergeCell ref="A130:A133"/>
    <mergeCell ref="A138:A141"/>
    <mergeCell ref="A143:A146"/>
    <mergeCell ref="A147:A150"/>
    <mergeCell ref="A151:A154"/>
    <mergeCell ref="A134:A13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累計</vt:lpstr>
      <vt:lpstr>四半期</vt:lpstr>
      <vt:lpstr>→過去数値整合検証</vt:lpstr>
      <vt:lpstr>→過去数値整合検証 (2)</vt:lpstr>
      <vt:lpstr>2Q四半期</vt:lpstr>
      <vt:lpstr>2Ｑ累計</vt:lpstr>
      <vt:lpstr>四半期!Print_Area</vt:lpstr>
      <vt:lpstr>累計!Print_Area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141930</dc:creator>
  <cp:lastModifiedBy>本橋 淳</cp:lastModifiedBy>
  <cp:lastPrinted>2024-05-01T03:12:40Z</cp:lastPrinted>
  <dcterms:created xsi:type="dcterms:W3CDTF">2015-07-21T01:20:35Z</dcterms:created>
  <dcterms:modified xsi:type="dcterms:W3CDTF">2024-05-07T23:42:16Z</dcterms:modified>
</cp:coreProperties>
</file>